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i unidad\SERVICIUDAD\SISTEMA DE GESTIÓN\1 S.G CONTROL DE CALIDAD DE AGUA\FORMATOS\"/>
    </mc:Choice>
  </mc:AlternateContent>
  <xr:revisionPtr revIDLastSave="0" documentId="13_ncr:1_{AA8A46F4-D409-40F5-ABEF-0F08E927B7E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H PEQUEÑO GENERADOR" sheetId="2" r:id="rId1"/>
    <sheet name="Hoja1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2" l="1"/>
  <c r="J63" i="2" s="1"/>
  <c r="L20" i="2"/>
  <c r="J64" i="2" s="1"/>
  <c r="L21" i="2"/>
  <c r="J65" i="2" s="1"/>
  <c r="L22" i="2"/>
  <c r="J66" i="2" s="1"/>
  <c r="L23" i="2"/>
  <c r="J67" i="2" s="1"/>
  <c r="L24" i="2"/>
  <c r="J68" i="2" s="1"/>
  <c r="B25" i="2"/>
  <c r="C25" i="2"/>
  <c r="D25" i="2"/>
  <c r="E25" i="2"/>
  <c r="F25" i="2"/>
  <c r="G25" i="2"/>
  <c r="H25" i="2"/>
  <c r="J25" i="2"/>
  <c r="K25" i="2"/>
  <c r="L26" i="2"/>
  <c r="J69" i="2" s="1"/>
  <c r="L27" i="2"/>
  <c r="J70" i="2" s="1"/>
  <c r="L28" i="2"/>
  <c r="J71" i="2" s="1"/>
  <c r="L29" i="2"/>
  <c r="J72" i="2" s="1"/>
  <c r="L30" i="2"/>
  <c r="J73" i="2" s="1"/>
  <c r="L31" i="2"/>
  <c r="J74" i="2" s="1"/>
  <c r="B32" i="2"/>
  <c r="C32" i="2"/>
  <c r="D32" i="2"/>
  <c r="D33" i="2" s="1"/>
  <c r="E32" i="2"/>
  <c r="F32" i="2"/>
  <c r="G32" i="2"/>
  <c r="H32" i="2"/>
  <c r="H33" i="2" s="1"/>
  <c r="J32" i="2"/>
  <c r="K32" i="2"/>
  <c r="C63" i="2"/>
  <c r="G63" i="2" s="1"/>
  <c r="D63" i="2"/>
  <c r="E63" i="2"/>
  <c r="I63" i="2" s="1"/>
  <c r="C64" i="2"/>
  <c r="G64" i="2" s="1"/>
  <c r="D64" i="2"/>
  <c r="H64" i="2" s="1"/>
  <c r="E64" i="2"/>
  <c r="I64" i="2" s="1"/>
  <c r="C65" i="2"/>
  <c r="D65" i="2"/>
  <c r="E65" i="2"/>
  <c r="I65" i="2" s="1"/>
  <c r="C66" i="2"/>
  <c r="D66" i="2"/>
  <c r="E66" i="2"/>
  <c r="C67" i="2"/>
  <c r="G67" i="2" s="1"/>
  <c r="D67" i="2"/>
  <c r="H67" i="2" s="1"/>
  <c r="E67" i="2"/>
  <c r="I67" i="2" s="1"/>
  <c r="C68" i="2"/>
  <c r="D68" i="2"/>
  <c r="H68" i="2" s="1"/>
  <c r="E68" i="2"/>
  <c r="I68" i="2" s="1"/>
  <c r="C69" i="2"/>
  <c r="D69" i="2"/>
  <c r="E69" i="2"/>
  <c r="C70" i="2"/>
  <c r="G70" i="2" s="1"/>
  <c r="D70" i="2"/>
  <c r="H70" i="2" s="1"/>
  <c r="E70" i="2"/>
  <c r="I70" i="2" s="1"/>
  <c r="C71" i="2"/>
  <c r="D71" i="2"/>
  <c r="E71" i="2"/>
  <c r="I71" i="2" s="1"/>
  <c r="C72" i="2"/>
  <c r="D72" i="2"/>
  <c r="E72" i="2"/>
  <c r="I72" i="2" s="1"/>
  <c r="C73" i="2"/>
  <c r="D73" i="2"/>
  <c r="E73" i="2"/>
  <c r="C74" i="2"/>
  <c r="G74" i="2" s="1"/>
  <c r="D74" i="2"/>
  <c r="H74" i="2" s="1"/>
  <c r="E74" i="2"/>
  <c r="I74" i="2" s="1"/>
  <c r="I73" i="2" l="1"/>
  <c r="I69" i="2"/>
  <c r="H65" i="2"/>
  <c r="I66" i="2"/>
  <c r="G33" i="2"/>
  <c r="H66" i="2"/>
  <c r="H73" i="2"/>
  <c r="H72" i="2"/>
  <c r="H69" i="2"/>
  <c r="G73" i="2"/>
  <c r="G71" i="2"/>
  <c r="G69" i="2"/>
  <c r="G68" i="2"/>
  <c r="J33" i="2"/>
  <c r="E33" i="2"/>
  <c r="B33" i="2"/>
  <c r="K33" i="2"/>
  <c r="G72" i="2"/>
  <c r="G66" i="2"/>
  <c r="H63" i="2"/>
  <c r="L25" i="2"/>
  <c r="C33" i="2"/>
  <c r="F33" i="2"/>
  <c r="H71" i="2"/>
  <c r="L32" i="2"/>
  <c r="C75" i="2"/>
  <c r="E75" i="2"/>
  <c r="D75" i="2"/>
  <c r="G65" i="2"/>
  <c r="L33" i="2" l="1"/>
</calcChain>
</file>

<file path=xl/sharedStrings.xml><?xml version="1.0" encoding="utf-8"?>
<sst xmlns="http://schemas.openxmlformats.org/spreadsheetml/2006/main" count="106" uniqueCount="70">
  <si>
    <t>TOTAL</t>
  </si>
  <si>
    <t>INDICADOR PARCIAL</t>
  </si>
  <si>
    <t>IDRS</t>
  </si>
  <si>
    <t>IDR</t>
  </si>
  <si>
    <t>IDD</t>
  </si>
  <si>
    <t>AÑO</t>
  </si>
  <si>
    <t>DISPUESTOS EN UN RELLENO SANITARIO (RRS)</t>
  </si>
  <si>
    <t xml:space="preserve"> RECICLABLES                (RR)</t>
  </si>
  <si>
    <t>DESACTIVADOS (RD)</t>
  </si>
  <si>
    <t>MES</t>
  </si>
  <si>
    <t>CUADRO N° 2: INDICADORES DE DESTINACIÓN</t>
  </si>
  <si>
    <t>Los siguientes cuadros no se deben digitar o cambiar por cuanto esto altera los datos y por ende la veracidad de la información registrada por parte del usuario.</t>
  </si>
  <si>
    <t>NOTA:</t>
  </si>
  <si>
    <t>FIRMA RESPONSABLE DEL DILIGENCIAMIENTO</t>
  </si>
  <si>
    <t>Método de desactivación de alta eficiencia:</t>
  </si>
  <si>
    <t>Método de desactivación de baja eficiencia:</t>
  </si>
  <si>
    <t>TOTAL SEMESTRE 2</t>
  </si>
  <si>
    <t>TOTAL SEMESTRE 1</t>
  </si>
  <si>
    <t>D.A.E</t>
  </si>
  <si>
    <t>D.B.E</t>
  </si>
  <si>
    <t>R.SANITARIO</t>
  </si>
  <si>
    <t>RECICLABLES</t>
  </si>
  <si>
    <t>TRATAMIENTO</t>
  </si>
  <si>
    <t>BIOSANITARIOS         (kg)</t>
  </si>
  <si>
    <t>RECICLABLES     (kg)</t>
  </si>
  <si>
    <t>INFECCIOSO O RIESGO BIOLOGICO</t>
  </si>
  <si>
    <t>RESIDUOS PELIGROSOS</t>
  </si>
  <si>
    <t xml:space="preserve">RESIDUOS NO PELIGROS </t>
  </si>
  <si>
    <t xml:space="preserve">SEDE  PRINCIPAL O SUCURSAL: </t>
  </si>
  <si>
    <t>PERIODO QUE REPORTA:</t>
  </si>
  <si>
    <t>CORREO ELECTRÓNICO:</t>
  </si>
  <si>
    <t>FECHA DE DILIGENCIAMIENTO:</t>
  </si>
  <si>
    <t>TELÉFONO:</t>
  </si>
  <si>
    <t xml:space="preserve">PROFESION: </t>
  </si>
  <si>
    <t>DIRECCIÓN:</t>
  </si>
  <si>
    <t>RESPONSABLE DEL DILIGENCIAMIENTO:</t>
  </si>
  <si>
    <t xml:space="preserve">RAZÓN SOCIAL: </t>
  </si>
  <si>
    <t>REPRESENTANTE LEGAL:</t>
  </si>
  <si>
    <t>MUNICIPIO:</t>
  </si>
  <si>
    <t>SERVICIUDAD E.S.P</t>
  </si>
  <si>
    <t>FORMULARIO RH1 PARA PEQUEÑOS GENERADORES DE RESIDUOS</t>
  </si>
  <si>
    <t xml:space="preserve">CUADRO N° 1: 1 CANTIDAD DE RESIDUOS 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</si>
  <si>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</si>
  <si>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</si>
  <si>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</si>
  <si>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</si>
  <si>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</si>
  <si>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</si>
  <si>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</si>
  <si>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</si>
  <si>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</si>
  <si>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</si>
  <si>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</si>
  <si>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</si>
  <si>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</si>
  <si>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ORDINARIOS 
(kg)</t>
  </si>
  <si>
    <t xml:space="preserve">OTROS RESIDUOS </t>
  </si>
  <si>
    <t>B2020 (Kg)
Vidrio</t>
  </si>
  <si>
    <t>Y 14  (kg)
Investigación</t>
  </si>
  <si>
    <t>Y 24 (kg)
Arsénico</t>
  </si>
  <si>
    <t>Y 26 (kg)
Cadmio</t>
  </si>
  <si>
    <t>Y 34 (kg)
Sln ácidas</t>
  </si>
  <si>
    <t xml:space="preserve">VISTO BUENO </t>
  </si>
  <si>
    <t>INDICADORES DE DESTINACIÓN</t>
  </si>
  <si>
    <r>
      <rPr>
        <b/>
        <sz val="6.5"/>
        <color theme="1"/>
        <rFont val="MicrosTILE"/>
      </rPr>
      <t xml:space="preserve">BIODEGRADABLES </t>
    </r>
    <r>
      <rPr>
        <b/>
        <sz val="8"/>
        <color theme="1"/>
        <rFont val="MicrosTILE"/>
      </rPr>
      <t xml:space="preserve"> (kg)</t>
    </r>
  </si>
  <si>
    <r>
      <rPr>
        <b/>
        <sz val="6.5"/>
        <color theme="0"/>
        <rFont val="MicrosTILE"/>
      </rPr>
      <t>CORTOPUNZANTES</t>
    </r>
    <r>
      <rPr>
        <b/>
        <sz val="7"/>
        <color theme="0"/>
        <rFont val="MicrosTILE"/>
      </rPr>
      <t xml:space="preserve"> (kg)</t>
    </r>
  </si>
  <si>
    <r>
      <t xml:space="preserve">Código
</t>
    </r>
    <r>
      <rPr>
        <sz val="10"/>
        <rFont val="MicrosTILE"/>
      </rPr>
      <t>STLABFO-27</t>
    </r>
  </si>
  <si>
    <r>
      <t xml:space="preserve">Versión
</t>
    </r>
    <r>
      <rPr>
        <sz val="10"/>
        <rFont val="MicrosTILE"/>
      </rPr>
      <t>01</t>
    </r>
  </si>
  <si>
    <r>
      <t xml:space="preserve">Página
</t>
    </r>
    <r>
      <rPr>
        <sz val="10"/>
        <rFont val="MicrosTILE"/>
      </rPr>
      <t>1 de 2</t>
    </r>
  </si>
  <si>
    <r>
      <t xml:space="preserve">Página
</t>
    </r>
    <r>
      <rPr>
        <sz val="10"/>
        <rFont val="MicrosTILE"/>
      </rPr>
      <t>2 de 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</si>
</sst>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icrosTILE"/>
    </font>
    <font>
      <b/>
      <sz val="10"/>
      <name val="MicrosTILE"/>
    </font>
    <font>
      <b/>
      <sz val="11"/>
      <color theme="1"/>
      <name val="MicrosTILE"/>
    </font>
    <font>
      <sz val="11"/>
      <color theme="1"/>
      <name val="MicrosTILE"/>
    </font>
    <font>
      <sz val="10"/>
      <color theme="1"/>
      <name val="MicrosTILE"/>
    </font>
    <font>
      <b/>
      <sz val="10"/>
      <color theme="1"/>
      <name val="MicrosTILE"/>
    </font>
    <font>
      <sz val="9"/>
      <color theme="1"/>
      <name val="MicrosTILE"/>
    </font>
    <font>
      <sz val="14"/>
      <color theme="1"/>
      <name val="MicrosTILE"/>
    </font>
    <font>
      <b/>
      <sz val="8"/>
      <color theme="1"/>
      <name val="MicrosTILE"/>
    </font>
    <font>
      <b/>
      <sz val="9"/>
      <color theme="1"/>
      <name val="MicrosTILE"/>
    </font>
    <font>
      <sz val="8"/>
      <name val="Calibri"/>
      <family val="2"/>
      <scheme val="minor"/>
    </font>
    <font>
      <b/>
      <sz val="8"/>
      <name val="MicrosTILE"/>
    </font>
    <font>
      <b/>
      <sz val="8"/>
      <color theme="0"/>
      <name val="MicrosTILE"/>
    </font>
    <font>
      <b/>
      <sz val="16"/>
      <name val="MicrosTILE"/>
    </font>
    <font>
      <b/>
      <sz val="10"/>
      <color theme="0"/>
      <name val="MicrosTILE"/>
    </font>
    <font>
      <b/>
      <sz val="7"/>
      <color theme="0"/>
      <name val="MicrosTILE"/>
    </font>
    <font>
      <b/>
      <sz val="6.5"/>
      <color theme="1"/>
      <name val="MicrosTILE"/>
    </font>
    <font>
      <b/>
      <sz val="6.5"/>
      <color theme="0"/>
      <name val="MicrosTILE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indexed="64"/>
      </bottom>
      <diagonal/>
    </border>
    <border>
      <left/>
      <right style="thin">
        <color theme="0" tint="-0.14999847407452621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/>
      <top/>
      <bottom style="medium">
        <color indexed="64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theme="0" tint="-0.14999847407452621"/>
      </left>
      <right/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93">
    <xf numFmtId="0" fontId="0" fillId="0" borderId="0" xfId="0"/>
    <xf numFmtId="0" fontId="3" fillId="0" borderId="0" xfId="0" applyFont="1" applyAlignment="1">
      <alignment vertical="center" wrapText="1"/>
    </xf>
    <xf numFmtId="0" fontId="2" fillId="8" borderId="0" xfId="0" applyFont="1" applyFill="1"/>
    <xf numFmtId="0" fontId="2" fillId="0" borderId="0" xfId="0" applyFont="1" applyAlignment="1">
      <alignment horizontal="center" vertical="center" wrapText="1"/>
    </xf>
    <xf numFmtId="0" fontId="5" fillId="0" borderId="0" xfId="0" applyFont="1"/>
    <xf numFmtId="0" fontId="6" fillId="0" borderId="0" xfId="0" applyFont="1"/>
    <xf numFmtId="0" fontId="6" fillId="0" borderId="10" xfId="0" applyFont="1" applyBorder="1"/>
    <xf numFmtId="0" fontId="6" fillId="0" borderId="6" xfId="0" applyFont="1" applyBorder="1"/>
    <xf numFmtId="0" fontId="6" fillId="0" borderId="22" xfId="0" applyFont="1" applyBorder="1" applyAlignment="1" applyProtection="1">
      <alignment horizontal="center" vertical="center"/>
      <protection locked="0"/>
    </xf>
    <xf numFmtId="0" fontId="6" fillId="0" borderId="21" xfId="0" applyFont="1" applyBorder="1" applyProtection="1">
      <protection locked="0"/>
    </xf>
    <xf numFmtId="0" fontId="6" fillId="0" borderId="20" xfId="0" applyFont="1" applyBorder="1"/>
    <xf numFmtId="0" fontId="6" fillId="4" borderId="22" xfId="0" applyFont="1" applyFill="1" applyBorder="1" applyAlignment="1">
      <alignment horizontal="center" vertical="center" wrapText="1"/>
    </xf>
    <xf numFmtId="0" fontId="6" fillId="4" borderId="21" xfId="0" applyFont="1" applyFill="1" applyBorder="1"/>
    <xf numFmtId="0" fontId="6" fillId="4" borderId="20" xfId="0" applyFont="1" applyFill="1" applyBorder="1"/>
    <xf numFmtId="0" fontId="7" fillId="3" borderId="22" xfId="0" applyFont="1" applyFill="1" applyBorder="1" applyAlignment="1">
      <alignment horizontal="center" vertical="center"/>
    </xf>
    <xf numFmtId="0" fontId="7" fillId="3" borderId="21" xfId="0" applyFont="1" applyFill="1" applyBorder="1"/>
    <xf numFmtId="0" fontId="7" fillId="3" borderId="20" xfId="0" applyFont="1" applyFill="1" applyBorder="1"/>
    <xf numFmtId="0" fontId="6" fillId="0" borderId="19" xfId="0" applyFont="1" applyBorder="1"/>
    <xf numFmtId="0" fontId="6" fillId="0" borderId="18" xfId="0" applyFont="1" applyBorder="1"/>
    <xf numFmtId="0" fontId="6" fillId="2" borderId="18" xfId="0" applyFont="1" applyFill="1" applyBorder="1"/>
    <xf numFmtId="0" fontId="6" fillId="0" borderId="17" xfId="0" applyFont="1" applyBorder="1"/>
    <xf numFmtId="0" fontId="6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0" fontId="6" fillId="2" borderId="0" xfId="0" applyNumberFormat="1" applyFont="1" applyFill="1"/>
    <xf numFmtId="10" fontId="6" fillId="0" borderId="0" xfId="0" applyNumberFormat="1" applyFont="1"/>
    <xf numFmtId="0" fontId="6" fillId="0" borderId="1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30" xfId="0" applyFont="1" applyBorder="1"/>
    <xf numFmtId="0" fontId="6" fillId="0" borderId="30" xfId="0" applyFont="1" applyBorder="1" applyAlignment="1">
      <alignment horizontal="center" vertical="center"/>
    </xf>
    <xf numFmtId="10" fontId="6" fillId="2" borderId="15" xfId="0" applyNumberFormat="1" applyFont="1" applyFill="1" applyBorder="1"/>
    <xf numFmtId="10" fontId="6" fillId="0" borderId="9" xfId="0" applyNumberFormat="1" applyFont="1" applyBorder="1"/>
    <xf numFmtId="0" fontId="6" fillId="0" borderId="31" xfId="0" applyFont="1" applyBorder="1"/>
    <xf numFmtId="0" fontId="6" fillId="0" borderId="16" xfId="0" applyFont="1" applyBorder="1"/>
    <xf numFmtId="0" fontId="6" fillId="0" borderId="15" xfId="0" applyFont="1" applyBorder="1"/>
    <xf numFmtId="0" fontId="6" fillId="0" borderId="14" xfId="0" applyFont="1" applyBorder="1"/>
    <xf numFmtId="0" fontId="6" fillId="0" borderId="31" xfId="0" applyFont="1" applyBorder="1" applyAlignment="1">
      <alignment horizontal="center" vertical="center"/>
    </xf>
    <xf numFmtId="10" fontId="6" fillId="0" borderId="14" xfId="0" applyNumberFormat="1" applyFont="1" applyBorder="1"/>
    <xf numFmtId="10" fontId="6" fillId="0" borderId="16" xfId="0" applyNumberFormat="1" applyFont="1" applyBorder="1"/>
    <xf numFmtId="10" fontId="6" fillId="2" borderId="13" xfId="0" applyNumberFormat="1" applyFont="1" applyFill="1" applyBorder="1"/>
    <xf numFmtId="0" fontId="7" fillId="0" borderId="43" xfId="0" applyFont="1" applyBorder="1" applyAlignment="1">
      <alignment horizontal="center" vertical="center"/>
    </xf>
    <xf numFmtId="0" fontId="6" fillId="0" borderId="42" xfId="0" applyFont="1" applyBorder="1"/>
    <xf numFmtId="0" fontId="6" fillId="0" borderId="39" xfId="0" applyFont="1" applyBorder="1"/>
    <xf numFmtId="0" fontId="7" fillId="0" borderId="40" xfId="0" applyFont="1" applyBorder="1" applyAlignment="1">
      <alignment horizontal="center" vertical="center"/>
    </xf>
    <xf numFmtId="10" fontId="6" fillId="2" borderId="41" xfId="0" applyNumberFormat="1" applyFont="1" applyFill="1" applyBorder="1"/>
    <xf numFmtId="10" fontId="6" fillId="0" borderId="40" xfId="0" applyNumberFormat="1" applyFont="1" applyBorder="1"/>
    <xf numFmtId="10" fontId="6" fillId="0" borderId="39" xfId="0" applyNumberFormat="1" applyFont="1" applyBorder="1"/>
    <xf numFmtId="0" fontId="6" fillId="2" borderId="15" xfId="0" applyFont="1" applyFill="1" applyBorder="1"/>
    <xf numFmtId="0" fontId="6" fillId="0" borderId="9" xfId="0" applyFont="1" applyBorder="1"/>
    <xf numFmtId="0" fontId="7" fillId="0" borderId="10" xfId="0" applyFont="1" applyBorder="1"/>
    <xf numFmtId="0" fontId="7" fillId="0" borderId="0" xfId="0" applyFont="1"/>
    <xf numFmtId="0" fontId="7" fillId="0" borderId="31" xfId="0" applyFont="1" applyBorder="1"/>
    <xf numFmtId="0" fontId="7" fillId="0" borderId="5" xfId="0" applyFont="1" applyBorder="1"/>
    <xf numFmtId="0" fontId="7" fillId="0" borderId="2" xfId="0" applyFont="1" applyBorder="1"/>
    <xf numFmtId="0" fontId="6" fillId="0" borderId="2" xfId="0" applyFont="1" applyBorder="1"/>
    <xf numFmtId="0" fontId="6" fillId="0" borderId="4" xfId="0" applyFont="1" applyBorder="1"/>
    <xf numFmtId="0" fontId="6" fillId="2" borderId="2" xfId="0" applyFont="1" applyFill="1" applyBorder="1"/>
    <xf numFmtId="0" fontId="6" fillId="0" borderId="38" xfId="0" applyFont="1" applyBorder="1"/>
    <xf numFmtId="0" fontId="6" fillId="0" borderId="1" xfId="0" applyFont="1" applyBorder="1"/>
    <xf numFmtId="0" fontId="5" fillId="0" borderId="9" xfId="0" applyFont="1" applyBorder="1"/>
    <xf numFmtId="0" fontId="5" fillId="0" borderId="30" xfId="0" applyFont="1" applyBorder="1"/>
    <xf numFmtId="0" fontId="5" fillId="2" borderId="13" xfId="0" applyFont="1" applyFill="1" applyBorder="1"/>
    <xf numFmtId="0" fontId="5" fillId="0" borderId="10" xfId="0" applyFont="1" applyBorder="1" applyAlignment="1">
      <alignment horizontal="center"/>
    </xf>
    <xf numFmtId="0" fontId="5" fillId="0" borderId="8" xfId="0" applyFont="1" applyBorder="1"/>
    <xf numFmtId="0" fontId="5" fillId="2" borderId="11" xfId="0" applyFont="1" applyFill="1" applyBorder="1"/>
    <xf numFmtId="0" fontId="5" fillId="0" borderId="6" xfId="0" applyFont="1" applyBorder="1"/>
    <xf numFmtId="0" fontId="5" fillId="2" borderId="9" xfId="0" applyFont="1" applyFill="1" applyBorder="1"/>
    <xf numFmtId="0" fontId="5" fillId="0" borderId="0" xfId="0" applyFont="1" applyAlignment="1">
      <alignment horizontal="center"/>
    </xf>
    <xf numFmtId="0" fontId="5" fillId="0" borderId="13" xfId="0" applyFont="1" applyBorder="1"/>
    <xf numFmtId="0" fontId="4" fillId="0" borderId="10" xfId="0" applyFont="1" applyBorder="1"/>
    <xf numFmtId="0" fontId="5" fillId="2" borderId="0" xfId="0" applyFont="1" applyFill="1"/>
    <xf numFmtId="0" fontId="5" fillId="0" borderId="10" xfId="0" applyFont="1" applyBorder="1"/>
    <xf numFmtId="0" fontId="5" fillId="0" borderId="31" xfId="0" applyFont="1" applyBorder="1"/>
    <xf numFmtId="0" fontId="5" fillId="0" borderId="16" xfId="0" applyFont="1" applyBorder="1"/>
    <xf numFmtId="0" fontId="5" fillId="0" borderId="14" xfId="0" applyFont="1" applyBorder="1"/>
    <xf numFmtId="0" fontId="8" fillId="0" borderId="23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wrapText="1"/>
    </xf>
    <xf numFmtId="0" fontId="6" fillId="0" borderId="24" xfId="0" applyFont="1" applyBorder="1" applyAlignment="1">
      <alignment vertical="center"/>
    </xf>
    <xf numFmtId="0" fontId="6" fillId="0" borderId="23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22" xfId="0" applyFont="1" applyBorder="1" applyAlignment="1">
      <alignment horizontal="center" vertical="center"/>
    </xf>
    <xf numFmtId="0" fontId="6" fillId="0" borderId="21" xfId="0" applyFont="1" applyBorder="1"/>
    <xf numFmtId="10" fontId="6" fillId="2" borderId="20" xfId="0" applyNumberFormat="1" applyFont="1" applyFill="1" applyBorder="1"/>
    <xf numFmtId="10" fontId="6" fillId="2" borderId="17" xfId="0" applyNumberFormat="1" applyFont="1" applyFill="1" applyBorder="1"/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0" fontId="6" fillId="2" borderId="0" xfId="0" applyNumberFormat="1" applyFont="1" applyFill="1" applyAlignment="1">
      <alignment vertical="center" wrapText="1"/>
    </xf>
    <xf numFmtId="0" fontId="5" fillId="2" borderId="15" xfId="0" applyFont="1" applyFill="1" applyBorder="1"/>
    <xf numFmtId="0" fontId="5" fillId="2" borderId="8" xfId="0" applyFont="1" applyFill="1" applyBorder="1"/>
    <xf numFmtId="0" fontId="5" fillId="0" borderId="11" xfId="0" applyFont="1" applyBorder="1"/>
    <xf numFmtId="0" fontId="5" fillId="0" borderId="15" xfId="0" applyFont="1" applyBorder="1"/>
    <xf numFmtId="0" fontId="5" fillId="0" borderId="12" xfId="0" applyFont="1" applyBorder="1"/>
    <xf numFmtId="0" fontId="5" fillId="0" borderId="7" xfId="0" applyFont="1" applyBorder="1"/>
    <xf numFmtId="0" fontId="5" fillId="0" borderId="5" xfId="0" applyFont="1" applyBorder="1"/>
    <xf numFmtId="0" fontId="5" fillId="0" borderId="2" xfId="0" applyFont="1" applyBorder="1"/>
    <xf numFmtId="0" fontId="5" fillId="0" borderId="4" xfId="0" applyFont="1" applyBorder="1"/>
    <xf numFmtId="0" fontId="5" fillId="2" borderId="3" xfId="0" applyFont="1" applyFill="1" applyBorder="1"/>
    <xf numFmtId="0" fontId="5" fillId="0" borderId="1" xfId="0" applyFont="1" applyBorder="1"/>
    <xf numFmtId="0" fontId="6" fillId="9" borderId="29" xfId="0" applyFont="1" applyFill="1" applyBorder="1" applyAlignment="1">
      <alignment vertical="center"/>
    </xf>
    <xf numFmtId="0" fontId="6" fillId="9" borderId="28" xfId="0" applyFont="1" applyFill="1" applyBorder="1" applyAlignment="1">
      <alignment vertical="center"/>
    </xf>
    <xf numFmtId="0" fontId="6" fillId="9" borderId="27" xfId="0" applyFont="1" applyFill="1" applyBorder="1" applyAlignment="1">
      <alignment vertical="center"/>
    </xf>
    <xf numFmtId="0" fontId="6" fillId="9" borderId="5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10" fillId="7" borderId="21" xfId="0" applyFont="1" applyFill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0" fillId="11" borderId="21" xfId="0" applyFont="1" applyFill="1" applyBorder="1" applyAlignment="1">
      <alignment horizontal="center" vertical="center" wrapText="1"/>
    </xf>
    <xf numFmtId="0" fontId="5" fillId="0" borderId="57" xfId="0" applyFont="1" applyBorder="1"/>
    <xf numFmtId="0" fontId="6" fillId="2" borderId="0" xfId="0" applyFont="1" applyFill="1"/>
    <xf numFmtId="0" fontId="6" fillId="0" borderId="26" xfId="0" applyFont="1" applyBorder="1" applyAlignment="1" applyProtection="1">
      <alignment horizontal="center" vertical="center"/>
      <protection locked="0"/>
    </xf>
    <xf numFmtId="0" fontId="6" fillId="0" borderId="23" xfId="0" applyFont="1" applyBorder="1" applyProtection="1">
      <protection locked="0"/>
    </xf>
    <xf numFmtId="0" fontId="6" fillId="0" borderId="25" xfId="0" applyFont="1" applyBorder="1"/>
    <xf numFmtId="0" fontId="7" fillId="5" borderId="19" xfId="0" applyFont="1" applyFill="1" applyBorder="1" applyAlignment="1" applyProtection="1">
      <alignment horizontal="center" vertical="center"/>
      <protection locked="0"/>
    </xf>
    <xf numFmtId="0" fontId="11" fillId="5" borderId="18" xfId="0" applyFont="1" applyFill="1" applyBorder="1" applyAlignment="1" applyProtection="1">
      <alignment horizontal="center" vertical="center" wrapText="1"/>
      <protection locked="0"/>
    </xf>
    <xf numFmtId="0" fontId="11" fillId="5" borderId="62" xfId="0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4" fillId="2" borderId="0" xfId="0" applyFont="1" applyFill="1"/>
    <xf numFmtId="0" fontId="4" fillId="2" borderId="42" xfId="0" applyFont="1" applyFill="1" applyBorder="1"/>
    <xf numFmtId="0" fontId="2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0" fontId="17" fillId="6" borderId="44" xfId="0" applyFont="1" applyFill="1" applyBorder="1" applyAlignment="1">
      <alignment horizontal="center" vertical="center" wrapText="1"/>
    </xf>
    <xf numFmtId="0" fontId="3" fillId="8" borderId="22" xfId="0" applyFont="1" applyFill="1" applyBorder="1" applyAlignment="1">
      <alignment horizontal="center" vertical="center" wrapText="1"/>
    </xf>
    <xf numFmtId="0" fontId="3" fillId="8" borderId="21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8" borderId="20" xfId="0" applyFont="1" applyFill="1" applyBorder="1" applyAlignment="1">
      <alignment horizontal="center" vertical="center" wrapText="1"/>
    </xf>
    <xf numFmtId="0" fontId="3" fillId="8" borderId="17" xfId="0" applyFont="1" applyFill="1" applyBorder="1" applyAlignment="1">
      <alignment horizontal="center" vertical="center" wrapText="1"/>
    </xf>
    <xf numFmtId="0" fontId="4" fillId="2" borderId="42" xfId="0" applyFont="1" applyFill="1" applyBorder="1" applyAlignment="1">
      <alignment horizont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9" fillId="0" borderId="29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7" fillId="0" borderId="4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 wrapText="1"/>
    </xf>
    <xf numFmtId="0" fontId="7" fillId="11" borderId="46" xfId="0" applyFont="1" applyFill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5" fillId="8" borderId="49" xfId="0" applyFont="1" applyFill="1" applyBorder="1" applyAlignment="1">
      <alignment horizontal="center" vertical="center"/>
    </xf>
    <xf numFmtId="0" fontId="15" fillId="8" borderId="48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15" fillId="8" borderId="21" xfId="0" applyFont="1" applyFill="1" applyBorder="1" applyAlignment="1">
      <alignment horizontal="center" vertical="center"/>
    </xf>
    <xf numFmtId="0" fontId="3" fillId="8" borderId="48" xfId="0" applyFont="1" applyFill="1" applyBorder="1" applyAlignment="1">
      <alignment horizontal="center" vertical="center" wrapText="1"/>
    </xf>
    <xf numFmtId="0" fontId="3" fillId="8" borderId="56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/>
    </xf>
    <xf numFmtId="0" fontId="2" fillId="8" borderId="58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5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8" borderId="60" xfId="0" applyFont="1" applyFill="1" applyBorder="1" applyAlignment="1">
      <alignment horizontal="center"/>
    </xf>
    <xf numFmtId="0" fontId="15" fillId="8" borderId="59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15" fillId="8" borderId="58" xfId="0" applyFont="1" applyFill="1" applyBorder="1" applyAlignment="1">
      <alignment horizontal="center" vertical="center"/>
    </xf>
    <xf numFmtId="0" fontId="15" fillId="8" borderId="53" xfId="0" applyFont="1" applyFill="1" applyBorder="1" applyAlignment="1">
      <alignment horizontal="center" vertical="center"/>
    </xf>
    <xf numFmtId="0" fontId="15" fillId="8" borderId="42" xfId="0" applyFont="1" applyFill="1" applyBorder="1" applyAlignment="1">
      <alignment horizontal="center" vertical="center"/>
    </xf>
    <xf numFmtId="0" fontId="15" fillId="8" borderId="54" xfId="0" applyFont="1" applyFill="1" applyBorder="1" applyAlignment="1">
      <alignment horizontal="center" vertical="center"/>
    </xf>
    <xf numFmtId="0" fontId="3" fillId="8" borderId="52" xfId="0" applyFont="1" applyFill="1" applyBorder="1" applyAlignment="1">
      <alignment horizontal="center" vertical="center" wrapText="1"/>
    </xf>
    <xf numFmtId="0" fontId="3" fillId="8" borderId="51" xfId="0" applyFont="1" applyFill="1" applyBorder="1" applyAlignment="1">
      <alignment horizontal="center" vertical="center" wrapText="1"/>
    </xf>
    <xf numFmtId="0" fontId="3" fillId="8" borderId="50" xfId="0" applyFont="1" applyFill="1" applyBorder="1" applyAlignment="1">
      <alignment horizontal="center" vertical="center" wrapText="1"/>
    </xf>
    <xf numFmtId="0" fontId="3" fillId="8" borderId="61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8" borderId="6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/>
    </xf>
  </cellXfs>
  <cellStyles count="2">
    <cellStyle name="Normal" xfId="0" builtinId="0"/>
    <cellStyle name="Normal 2" xfId="1" xr:uid="{395EFD3C-BF6F-467A-929C-E7056CD5C6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533400</xdr:colOff>
          <xdr:row>0</xdr:row>
          <xdr:rowOff>38100</xdr:rowOff>
        </xdr:from>
        <xdr:to>
          <xdr:col>1</xdr:col>
          <xdr:colOff>523875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342203</xdr:colOff>
          <xdr:row>45</xdr:row>
          <xdr:rowOff>49098</xdr:rowOff>
        </xdr:from>
        <xdr:to>
          <xdr:col>1</xdr:col>
          <xdr:colOff>854304</xdr:colOff>
          <xdr:row>49</xdr:row>
          <xdr:rowOff>127654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84"/>
  <sheetViews>
    <sheetView tabSelected="1" view="pageLayout" topLeftCell="A45" zoomScale="97" zoomScaleNormal="100" zoomScalePageLayoutView="97" workbookViewId="0">
      <selection activeCell="I9" sqref="I9:L9"/>
    </sheetView>
  </sheetViews>
  <sheetFormatPr baseColWidth="10" defaultRowHeight="14.25"/>
  <cols>
    <col min="1" max="1" width="16.85546875" style="4" customWidth="1"/>
    <col min="2" max="6" width="15.42578125" style="4" customWidth="1"/>
    <col min="7" max="7" width="15.42578125" style="69" customWidth="1"/>
    <col min="8" max="12" width="15.42578125" style="4" customWidth="1"/>
    <col min="13" max="16384" width="11.42578125" style="4"/>
  </cols>
  <sheetData>
    <row r="1" spans="1:13" s="2" customFormat="1" ht="15" customHeight="1">
      <c r="A1" s="174"/>
      <c r="B1" s="175"/>
      <c r="C1" s="180" t="s">
        <v>39</v>
      </c>
      <c r="D1" s="181"/>
      <c r="E1" s="181"/>
      <c r="F1" s="181"/>
      <c r="G1" s="181"/>
      <c r="H1" s="181"/>
      <c r="I1" s="181"/>
      <c r="J1" s="182"/>
      <c r="K1" s="172" t="s">
        <v>66</v>
      </c>
      <c r="L1" s="173" t="s">
        <v>67</v>
      </c>
      <c r="M1" s="1"/>
    </row>
    <row r="2" spans="1:13" s="2" customFormat="1" ht="15.75" customHeight="1">
      <c r="A2" s="176"/>
      <c r="B2" s="177"/>
      <c r="C2" s="183"/>
      <c r="D2" s="184"/>
      <c r="E2" s="184"/>
      <c r="F2" s="184"/>
      <c r="G2" s="184"/>
      <c r="H2" s="184"/>
      <c r="I2" s="184"/>
      <c r="J2" s="185"/>
      <c r="K2" s="125"/>
      <c r="L2" s="128"/>
      <c r="M2" s="1"/>
    </row>
    <row r="3" spans="1:13" s="2" customFormat="1" ht="10.5" customHeight="1">
      <c r="A3" s="176"/>
      <c r="B3" s="177"/>
      <c r="C3" s="186" t="s">
        <v>40</v>
      </c>
      <c r="D3" s="187"/>
      <c r="E3" s="187"/>
      <c r="F3" s="187"/>
      <c r="G3" s="187"/>
      <c r="H3" s="187"/>
      <c r="I3" s="187"/>
      <c r="J3" s="188"/>
      <c r="K3" s="125" t="s">
        <v>68</v>
      </c>
      <c r="L3" s="128"/>
      <c r="M3" s="1"/>
    </row>
    <row r="4" spans="1:13" s="2" customFormat="1" ht="18" customHeight="1" thickBot="1">
      <c r="A4" s="178"/>
      <c r="B4" s="179"/>
      <c r="C4" s="189"/>
      <c r="D4" s="190"/>
      <c r="E4" s="190"/>
      <c r="F4" s="190"/>
      <c r="G4" s="190"/>
      <c r="H4" s="190"/>
      <c r="I4" s="190"/>
      <c r="J4" s="191"/>
      <c r="K4" s="127"/>
      <c r="L4" s="129"/>
      <c r="M4" s="3"/>
    </row>
    <row r="5" spans="1:13" s="2" customFormat="1" ht="18" customHeight="1">
      <c r="A5" s="120"/>
      <c r="B5" s="120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3"/>
    </row>
    <row r="6" spans="1:13" s="2" customFormat="1" ht="12.75">
      <c r="A6" s="116"/>
      <c r="B6" s="116"/>
      <c r="C6" s="116"/>
      <c r="D6" s="117"/>
      <c r="E6" s="117"/>
      <c r="F6" s="117"/>
      <c r="G6" s="117"/>
      <c r="H6" s="117"/>
      <c r="I6" s="117"/>
      <c r="J6" s="117"/>
      <c r="K6" s="117"/>
      <c r="L6" s="117"/>
      <c r="M6" s="3"/>
    </row>
    <row r="7" spans="1:13" ht="18.75" customHeight="1">
      <c r="A7" s="136" t="s">
        <v>38</v>
      </c>
      <c r="B7" s="136"/>
      <c r="C7" s="130"/>
      <c r="D7" s="130"/>
      <c r="E7" s="130"/>
      <c r="F7" s="192" t="s">
        <v>37</v>
      </c>
      <c r="G7" s="192"/>
      <c r="H7" s="192"/>
      <c r="I7" s="130"/>
      <c r="J7" s="130"/>
      <c r="K7" s="130"/>
      <c r="L7" s="130"/>
    </row>
    <row r="8" spans="1:13" ht="18.75" customHeight="1">
      <c r="A8" s="136" t="s">
        <v>36</v>
      </c>
      <c r="B8" s="136"/>
      <c r="C8" s="130"/>
      <c r="D8" s="130"/>
      <c r="E8" s="130"/>
      <c r="F8" s="136" t="s">
        <v>35</v>
      </c>
      <c r="G8" s="136"/>
      <c r="H8" s="136"/>
      <c r="I8" s="130"/>
      <c r="J8" s="130"/>
      <c r="K8" s="130"/>
      <c r="L8" s="130"/>
    </row>
    <row r="9" spans="1:13" ht="18.75" customHeight="1">
      <c r="A9" s="136" t="s">
        <v>34</v>
      </c>
      <c r="B9" s="136"/>
      <c r="C9" s="130"/>
      <c r="D9" s="130"/>
      <c r="E9" s="130"/>
      <c r="F9" s="136" t="s">
        <v>33</v>
      </c>
      <c r="G9" s="136"/>
      <c r="H9" s="136"/>
      <c r="I9" s="130"/>
      <c r="J9" s="130"/>
      <c r="K9" s="130"/>
      <c r="L9" s="130"/>
    </row>
    <row r="10" spans="1:13" ht="18.75" customHeight="1">
      <c r="A10" s="136" t="s">
        <v>32</v>
      </c>
      <c r="B10" s="136"/>
      <c r="C10" s="130"/>
      <c r="D10" s="130"/>
      <c r="E10" s="130"/>
      <c r="F10" s="136" t="s">
        <v>31</v>
      </c>
      <c r="G10" s="136"/>
      <c r="H10" s="136"/>
      <c r="I10" s="130"/>
      <c r="J10" s="130"/>
      <c r="K10" s="130"/>
      <c r="L10" s="130"/>
    </row>
    <row r="11" spans="1:13" s="5" customFormat="1" ht="18.75" customHeight="1">
      <c r="A11" s="136" t="s">
        <v>30</v>
      </c>
      <c r="B11" s="136"/>
      <c r="C11" s="130"/>
      <c r="D11" s="130"/>
      <c r="E11" s="130"/>
      <c r="F11" s="136" t="s">
        <v>29</v>
      </c>
      <c r="G11" s="136"/>
      <c r="H11" s="136"/>
      <c r="I11" s="130"/>
      <c r="J11" s="130"/>
      <c r="K11" s="130"/>
      <c r="L11" s="130"/>
    </row>
    <row r="12" spans="1:13" s="5" customFormat="1" ht="18.75" customHeight="1">
      <c r="A12" s="118" t="s">
        <v>28</v>
      </c>
      <c r="B12" s="118"/>
      <c r="C12" s="119"/>
      <c r="D12" s="119"/>
      <c r="E12" s="119"/>
      <c r="F12" s="119"/>
      <c r="G12" s="118"/>
      <c r="H12" s="118"/>
      <c r="I12" s="118"/>
      <c r="J12" s="118"/>
      <c r="K12" s="118"/>
      <c r="L12" s="118"/>
    </row>
    <row r="13" spans="1:13" s="5" customFormat="1" ht="12.7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</row>
    <row r="14" spans="1:13" s="5" customFormat="1" ht="13.5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</row>
    <row r="15" spans="1:13" s="5" customFormat="1" ht="12.75">
      <c r="A15" s="146" t="s">
        <v>9</v>
      </c>
      <c r="B15" s="148" t="s">
        <v>27</v>
      </c>
      <c r="C15" s="148"/>
      <c r="D15" s="148"/>
      <c r="E15" s="148" t="s">
        <v>26</v>
      </c>
      <c r="F15" s="148"/>
      <c r="G15" s="148"/>
      <c r="H15" s="148"/>
      <c r="I15" s="148"/>
      <c r="J15" s="148"/>
      <c r="K15" s="148"/>
      <c r="L15" s="152" t="s">
        <v>0</v>
      </c>
    </row>
    <row r="16" spans="1:13" s="5" customFormat="1" ht="30" customHeight="1">
      <c r="A16" s="147"/>
      <c r="B16" s="149"/>
      <c r="C16" s="149"/>
      <c r="D16" s="149"/>
      <c r="E16" s="150" t="s">
        <v>25</v>
      </c>
      <c r="F16" s="150"/>
      <c r="G16" s="151" t="s">
        <v>56</v>
      </c>
      <c r="H16" s="151"/>
      <c r="I16" s="151"/>
      <c r="J16" s="151"/>
      <c r="K16" s="151"/>
      <c r="L16" s="153"/>
    </row>
    <row r="17" spans="1:12" s="5" customFormat="1" ht="26.25" customHeight="1">
      <c r="A17" s="147"/>
      <c r="B17" s="103" t="s">
        <v>64</v>
      </c>
      <c r="C17" s="106" t="s">
        <v>24</v>
      </c>
      <c r="D17" s="105" t="s">
        <v>55</v>
      </c>
      <c r="E17" s="122" t="s">
        <v>23</v>
      </c>
      <c r="F17" s="123" t="s">
        <v>65</v>
      </c>
      <c r="G17" s="107" t="s">
        <v>58</v>
      </c>
      <c r="H17" s="107" t="s">
        <v>59</v>
      </c>
      <c r="I17" s="107" t="s">
        <v>60</v>
      </c>
      <c r="J17" s="107" t="s">
        <v>61</v>
      </c>
      <c r="K17" s="107" t="s">
        <v>57</v>
      </c>
      <c r="L17" s="154"/>
    </row>
    <row r="18" spans="1:12" s="5" customFormat="1" ht="23.25" customHeight="1" thickBot="1">
      <c r="A18" s="113" t="s">
        <v>22</v>
      </c>
      <c r="B18" s="114" t="s">
        <v>20</v>
      </c>
      <c r="C18" s="114" t="s">
        <v>21</v>
      </c>
      <c r="D18" s="114" t="s">
        <v>20</v>
      </c>
      <c r="E18" s="114" t="s">
        <v>19</v>
      </c>
      <c r="F18" s="114" t="s">
        <v>19</v>
      </c>
      <c r="G18" s="115" t="s">
        <v>18</v>
      </c>
      <c r="H18" s="115" t="s">
        <v>18</v>
      </c>
      <c r="I18" s="115" t="s">
        <v>18</v>
      </c>
      <c r="J18" s="115" t="s">
        <v>18</v>
      </c>
      <c r="K18" s="115" t="s">
        <v>18</v>
      </c>
      <c r="L18" s="155"/>
    </row>
    <row r="19" spans="1:12" s="5" customFormat="1" ht="18.75" customHeight="1">
      <c r="A19" s="110" t="s">
        <v>42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2">
        <f t="shared" ref="L19:L24" si="0">SUM(B19:K19)</f>
        <v>0</v>
      </c>
    </row>
    <row r="20" spans="1:12" s="5" customFormat="1" ht="18.75" customHeight="1">
      <c r="A20" s="8" t="s">
        <v>43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10">
        <f t="shared" si="0"/>
        <v>0</v>
      </c>
    </row>
    <row r="21" spans="1:12" s="5" customFormat="1" ht="18.75" customHeight="1">
      <c r="A21" s="8" t="s">
        <v>44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10">
        <f t="shared" si="0"/>
        <v>0</v>
      </c>
    </row>
    <row r="22" spans="1:12" s="5" customFormat="1" ht="18.75" customHeight="1">
      <c r="A22" s="8" t="s">
        <v>45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10">
        <f t="shared" si="0"/>
        <v>0</v>
      </c>
    </row>
    <row r="23" spans="1:12" s="5" customFormat="1" ht="18.75" customHeight="1">
      <c r="A23" s="8" t="s">
        <v>46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10">
        <f t="shared" si="0"/>
        <v>0</v>
      </c>
    </row>
    <row r="24" spans="1:12" s="5" customFormat="1" ht="18.75" customHeight="1">
      <c r="A24" s="8" t="s">
        <v>47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10">
        <f t="shared" si="0"/>
        <v>0</v>
      </c>
    </row>
    <row r="25" spans="1:12" s="5" customFormat="1" ht="27.75" customHeight="1">
      <c r="A25" s="11" t="s">
        <v>17</v>
      </c>
      <c r="B25" s="12">
        <f t="shared" ref="B25:L25" si="1">SUM(B19:B24)</f>
        <v>0</v>
      </c>
      <c r="C25" s="12">
        <f t="shared" si="1"/>
        <v>0</v>
      </c>
      <c r="D25" s="12">
        <f t="shared" si="1"/>
        <v>0</v>
      </c>
      <c r="E25" s="12">
        <f t="shared" si="1"/>
        <v>0</v>
      </c>
      <c r="F25" s="12">
        <f t="shared" si="1"/>
        <v>0</v>
      </c>
      <c r="G25" s="12">
        <f t="shared" si="1"/>
        <v>0</v>
      </c>
      <c r="H25" s="12">
        <f t="shared" si="1"/>
        <v>0</v>
      </c>
      <c r="I25" s="12"/>
      <c r="J25" s="12">
        <f t="shared" si="1"/>
        <v>0</v>
      </c>
      <c r="K25" s="12">
        <f t="shared" si="1"/>
        <v>0</v>
      </c>
      <c r="L25" s="13">
        <f t="shared" si="1"/>
        <v>0</v>
      </c>
    </row>
    <row r="26" spans="1:12" s="5" customFormat="1" ht="18.75" customHeight="1">
      <c r="A26" s="8" t="s">
        <v>48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10">
        <f t="shared" ref="L26:L31" si="2">SUM(B26:K26)</f>
        <v>0</v>
      </c>
    </row>
    <row r="27" spans="1:12" s="5" customFormat="1" ht="18.75" customHeight="1">
      <c r="A27" s="8" t="s">
        <v>49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10">
        <f t="shared" si="2"/>
        <v>0</v>
      </c>
    </row>
    <row r="28" spans="1:12" s="5" customFormat="1" ht="18.75" customHeight="1">
      <c r="A28" s="8" t="s">
        <v>50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10">
        <f t="shared" si="2"/>
        <v>0</v>
      </c>
    </row>
    <row r="29" spans="1:12" s="5" customFormat="1" ht="18.75" customHeight="1">
      <c r="A29" s="8" t="s">
        <v>51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10">
        <f t="shared" si="2"/>
        <v>0</v>
      </c>
    </row>
    <row r="30" spans="1:12" s="5" customFormat="1" ht="18.75" customHeight="1">
      <c r="A30" s="8" t="s">
        <v>52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10">
        <f t="shared" si="2"/>
        <v>0</v>
      </c>
    </row>
    <row r="31" spans="1:12" s="5" customFormat="1" ht="18.75" customHeight="1">
      <c r="A31" s="8" t="s">
        <v>53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10">
        <f t="shared" si="2"/>
        <v>0</v>
      </c>
    </row>
    <row r="32" spans="1:12" s="5" customFormat="1" ht="32.25" customHeight="1">
      <c r="A32" s="11" t="s">
        <v>16</v>
      </c>
      <c r="B32" s="12">
        <f t="shared" ref="B32:L32" si="3">SUM(B26:B31)</f>
        <v>0</v>
      </c>
      <c r="C32" s="12">
        <f t="shared" si="3"/>
        <v>0</v>
      </c>
      <c r="D32" s="12">
        <f t="shared" si="3"/>
        <v>0</v>
      </c>
      <c r="E32" s="12">
        <f t="shared" si="3"/>
        <v>0</v>
      </c>
      <c r="F32" s="12">
        <f t="shared" si="3"/>
        <v>0</v>
      </c>
      <c r="G32" s="12">
        <f t="shared" si="3"/>
        <v>0</v>
      </c>
      <c r="H32" s="12">
        <f t="shared" si="3"/>
        <v>0</v>
      </c>
      <c r="I32" s="12"/>
      <c r="J32" s="12">
        <f t="shared" si="3"/>
        <v>0</v>
      </c>
      <c r="K32" s="12">
        <f t="shared" si="3"/>
        <v>0</v>
      </c>
      <c r="L32" s="13">
        <f t="shared" si="3"/>
        <v>0</v>
      </c>
    </row>
    <row r="33" spans="1:12" s="5" customFormat="1" ht="20.25" customHeight="1">
      <c r="A33" s="14" t="s">
        <v>0</v>
      </c>
      <c r="B33" s="15">
        <f t="shared" ref="B33:L33" si="4">SUM(B25+B32)</f>
        <v>0</v>
      </c>
      <c r="C33" s="15">
        <f t="shared" si="4"/>
        <v>0</v>
      </c>
      <c r="D33" s="15">
        <f t="shared" si="4"/>
        <v>0</v>
      </c>
      <c r="E33" s="15">
        <f t="shared" si="4"/>
        <v>0</v>
      </c>
      <c r="F33" s="15">
        <f t="shared" si="4"/>
        <v>0</v>
      </c>
      <c r="G33" s="15">
        <f t="shared" si="4"/>
        <v>0</v>
      </c>
      <c r="H33" s="15">
        <f t="shared" si="4"/>
        <v>0</v>
      </c>
      <c r="I33" s="15"/>
      <c r="J33" s="15">
        <f t="shared" si="4"/>
        <v>0</v>
      </c>
      <c r="K33" s="15">
        <f t="shared" si="4"/>
        <v>0</v>
      </c>
      <c r="L33" s="16">
        <f t="shared" si="4"/>
        <v>0</v>
      </c>
    </row>
    <row r="34" spans="1:12" s="5" customFormat="1" ht="13.5" thickBot="1">
      <c r="A34" s="17"/>
      <c r="B34" s="18"/>
      <c r="C34" s="18"/>
      <c r="D34" s="18"/>
      <c r="E34" s="18"/>
      <c r="F34" s="18"/>
      <c r="G34" s="19"/>
      <c r="H34" s="18"/>
      <c r="I34" s="18"/>
      <c r="J34" s="18"/>
      <c r="K34" s="18"/>
      <c r="L34" s="20"/>
    </row>
    <row r="35" spans="1:12" s="5" customFormat="1" ht="12.75">
      <c r="A35" s="21"/>
      <c r="F35" s="22"/>
      <c r="G35" s="23"/>
      <c r="H35" s="24"/>
      <c r="I35" s="24"/>
      <c r="J35" s="24"/>
      <c r="K35" s="24"/>
      <c r="L35" s="7"/>
    </row>
    <row r="36" spans="1:12" s="5" customFormat="1" ht="18.75" customHeight="1">
      <c r="A36" s="131" t="s">
        <v>15</v>
      </c>
      <c r="B36" s="132"/>
      <c r="C36" s="132"/>
      <c r="D36" s="133"/>
      <c r="E36" s="134"/>
      <c r="F36" s="134"/>
      <c r="G36" s="134"/>
      <c r="H36" s="134"/>
      <c r="I36" s="134"/>
      <c r="J36" s="134"/>
      <c r="K36" s="135"/>
      <c r="L36" s="7"/>
    </row>
    <row r="37" spans="1:12" s="5" customFormat="1" ht="18.75" customHeight="1">
      <c r="A37" s="25" t="s">
        <v>14</v>
      </c>
      <c r="B37" s="26"/>
      <c r="C37" s="26"/>
      <c r="D37" s="162"/>
      <c r="E37" s="163"/>
      <c r="F37" s="163"/>
      <c r="G37" s="163"/>
      <c r="H37" s="163"/>
      <c r="I37" s="163"/>
      <c r="J37" s="163"/>
      <c r="K37" s="164"/>
      <c r="L37" s="7"/>
    </row>
    <row r="38" spans="1:12" s="5" customFormat="1" ht="12.75">
      <c r="A38" s="21"/>
      <c r="D38" s="31"/>
      <c r="E38" s="32"/>
      <c r="F38" s="31"/>
      <c r="G38" s="33"/>
      <c r="H38" s="34"/>
      <c r="I38" s="32"/>
      <c r="J38" s="32"/>
      <c r="K38" s="34"/>
      <c r="L38" s="7"/>
    </row>
    <row r="39" spans="1:12" s="5" customFormat="1" ht="12.75">
      <c r="A39" s="21"/>
      <c r="D39" s="31"/>
      <c r="E39" s="32"/>
      <c r="F39" s="35"/>
      <c r="G39" s="29"/>
      <c r="H39" s="36"/>
      <c r="I39" s="37"/>
      <c r="J39" s="37"/>
      <c r="K39" s="36"/>
      <c r="L39" s="7"/>
    </row>
    <row r="40" spans="1:12" s="5" customFormat="1" ht="12.75">
      <c r="A40" s="21"/>
      <c r="D40" s="27"/>
      <c r="F40" s="28"/>
      <c r="G40" s="38"/>
      <c r="H40" s="30"/>
      <c r="I40" s="24"/>
      <c r="J40" s="24"/>
      <c r="K40" s="30"/>
      <c r="L40" s="7"/>
    </row>
    <row r="41" spans="1:12" s="5" customFormat="1" ht="12.75">
      <c r="A41" s="39"/>
      <c r="B41" s="40"/>
      <c r="C41" s="41"/>
      <c r="D41" s="27"/>
      <c r="F41" s="42"/>
      <c r="G41" s="43"/>
      <c r="H41" s="30"/>
      <c r="I41" s="24"/>
      <c r="J41" s="44"/>
      <c r="K41" s="45"/>
      <c r="L41" s="7"/>
    </row>
    <row r="42" spans="1:12" s="5" customFormat="1" ht="12.75">
      <c r="A42" s="6" t="s">
        <v>13</v>
      </c>
      <c r="D42" s="27"/>
      <c r="F42" s="31"/>
      <c r="G42" s="46"/>
      <c r="H42" s="34"/>
      <c r="J42" s="5" t="s">
        <v>62</v>
      </c>
      <c r="K42" s="47"/>
      <c r="L42" s="7"/>
    </row>
    <row r="43" spans="1:12" s="5" customFormat="1" ht="12.75">
      <c r="A43" s="48"/>
      <c r="B43" s="49"/>
      <c r="C43" s="49"/>
      <c r="D43" s="50"/>
      <c r="E43" s="32"/>
      <c r="F43" s="32"/>
      <c r="G43" s="46"/>
      <c r="H43" s="32"/>
      <c r="I43" s="32"/>
      <c r="J43" s="32"/>
      <c r="K43" s="34"/>
      <c r="L43" s="7"/>
    </row>
    <row r="44" spans="1:12" s="5" customFormat="1" ht="12.75">
      <c r="A44" s="48"/>
      <c r="B44" s="49"/>
      <c r="C44" s="49"/>
      <c r="D44" s="49"/>
      <c r="G44" s="46"/>
      <c r="L44" s="7"/>
    </row>
    <row r="45" spans="1:12" s="5" customFormat="1" ht="13.5" thickBot="1">
      <c r="A45" s="51"/>
      <c r="B45" s="52"/>
      <c r="C45" s="52"/>
      <c r="D45" s="52"/>
      <c r="E45" s="53"/>
      <c r="F45" s="54"/>
      <c r="G45" s="55"/>
      <c r="H45" s="56"/>
      <c r="I45" s="53"/>
      <c r="J45" s="53"/>
      <c r="K45" s="53"/>
      <c r="L45" s="57"/>
    </row>
    <row r="46" spans="1:12" ht="17.25" customHeight="1">
      <c r="A46" s="156"/>
      <c r="B46" s="157"/>
      <c r="C46" s="168" t="s">
        <v>39</v>
      </c>
      <c r="D46" s="169"/>
      <c r="E46" s="169"/>
      <c r="F46" s="169"/>
      <c r="G46" s="169"/>
      <c r="H46" s="169"/>
      <c r="I46" s="169"/>
      <c r="J46" s="169"/>
      <c r="K46" s="172" t="s">
        <v>66</v>
      </c>
      <c r="L46" s="173" t="s">
        <v>67</v>
      </c>
    </row>
    <row r="47" spans="1:12" ht="17.25" customHeight="1">
      <c r="A47" s="158"/>
      <c r="B47" s="159"/>
      <c r="C47" s="170"/>
      <c r="D47" s="171"/>
      <c r="E47" s="171"/>
      <c r="F47" s="171"/>
      <c r="G47" s="171"/>
      <c r="H47" s="171"/>
      <c r="I47" s="171"/>
      <c r="J47" s="171"/>
      <c r="K47" s="125"/>
      <c r="L47" s="128"/>
    </row>
    <row r="48" spans="1:12" ht="14.25" customHeight="1">
      <c r="A48" s="158"/>
      <c r="B48" s="159"/>
      <c r="C48" s="124" t="s">
        <v>40</v>
      </c>
      <c r="D48" s="125"/>
      <c r="E48" s="125"/>
      <c r="F48" s="125"/>
      <c r="G48" s="125"/>
      <c r="H48" s="125"/>
      <c r="I48" s="125"/>
      <c r="J48" s="125"/>
      <c r="K48" s="125" t="s">
        <v>69</v>
      </c>
      <c r="L48" s="128"/>
    </row>
    <row r="49" spans="1:12" ht="15" customHeight="1">
      <c r="A49" s="158"/>
      <c r="B49" s="159"/>
      <c r="C49" s="124"/>
      <c r="D49" s="125"/>
      <c r="E49" s="125"/>
      <c r="F49" s="125"/>
      <c r="G49" s="125"/>
      <c r="H49" s="125"/>
      <c r="I49" s="125"/>
      <c r="J49" s="125"/>
      <c r="K49" s="125"/>
      <c r="L49" s="128"/>
    </row>
    <row r="50" spans="1:12" ht="15" thickBot="1">
      <c r="A50" s="160"/>
      <c r="B50" s="161"/>
      <c r="C50" s="126"/>
      <c r="D50" s="127"/>
      <c r="E50" s="127"/>
      <c r="F50" s="127"/>
      <c r="G50" s="127"/>
      <c r="H50" s="127"/>
      <c r="I50" s="127"/>
      <c r="J50" s="127"/>
      <c r="K50" s="127"/>
      <c r="L50" s="129"/>
    </row>
    <row r="51" spans="1:12" ht="15" thickBot="1">
      <c r="A51" s="61"/>
      <c r="B51" s="66"/>
      <c r="E51" s="59"/>
      <c r="F51" s="59"/>
      <c r="G51" s="65"/>
      <c r="H51" s="59"/>
      <c r="J51" s="58"/>
      <c r="L51" s="64"/>
    </row>
    <row r="52" spans="1:12" ht="15.75" thickBot="1">
      <c r="A52" s="165" t="s">
        <v>63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7"/>
    </row>
    <row r="53" spans="1:12" ht="15" thickBot="1">
      <c r="A53" s="61"/>
      <c r="B53" s="66"/>
      <c r="E53" s="59"/>
      <c r="F53" s="108"/>
      <c r="H53" s="108"/>
      <c r="I53" s="58"/>
      <c r="J53" s="58"/>
      <c r="L53" s="64"/>
    </row>
    <row r="54" spans="1:12" ht="15" customHeight="1">
      <c r="A54" s="68" t="s">
        <v>12</v>
      </c>
      <c r="B54" s="137" t="s">
        <v>11</v>
      </c>
      <c r="C54" s="138"/>
      <c r="D54" s="138"/>
      <c r="E54" s="138"/>
      <c r="F54" s="138"/>
      <c r="G54" s="138"/>
      <c r="H54" s="138"/>
      <c r="I54" s="138"/>
      <c r="J54" s="138"/>
      <c r="K54" s="138"/>
      <c r="L54" s="139"/>
    </row>
    <row r="55" spans="1:12" ht="15" customHeight="1">
      <c r="A55" s="61"/>
      <c r="B55" s="140"/>
      <c r="C55" s="141"/>
      <c r="D55" s="141"/>
      <c r="E55" s="141"/>
      <c r="F55" s="141"/>
      <c r="G55" s="141"/>
      <c r="H55" s="141"/>
      <c r="I55" s="141"/>
      <c r="J55" s="141"/>
      <c r="K55" s="141"/>
      <c r="L55" s="142"/>
    </row>
    <row r="56" spans="1:12" ht="15.75" customHeight="1" thickBot="1">
      <c r="A56" s="61"/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5"/>
    </row>
    <row r="57" spans="1:12">
      <c r="A57" s="61"/>
      <c r="B57" s="66"/>
      <c r="E57" s="59"/>
      <c r="F57" s="58"/>
      <c r="H57" s="59"/>
      <c r="J57" s="58"/>
      <c r="L57" s="64"/>
    </row>
    <row r="58" spans="1:12">
      <c r="A58" s="70"/>
      <c r="E58" s="71"/>
      <c r="F58" s="62"/>
      <c r="G58" s="63"/>
      <c r="H58" s="71"/>
      <c r="I58" s="72"/>
      <c r="J58" s="73"/>
      <c r="L58" s="64"/>
    </row>
    <row r="59" spans="1:12" ht="15" thickBot="1">
      <c r="A59" s="70"/>
      <c r="F59" s="58"/>
      <c r="H59" s="59"/>
      <c r="L59" s="64"/>
    </row>
    <row r="60" spans="1:12">
      <c r="A60" s="70"/>
      <c r="B60" s="97" t="s">
        <v>41</v>
      </c>
      <c r="C60" s="98"/>
      <c r="D60" s="98"/>
      <c r="E60" s="99"/>
      <c r="F60" s="97" t="s">
        <v>10</v>
      </c>
      <c r="G60" s="98"/>
      <c r="H60" s="98"/>
      <c r="I60" s="98"/>
      <c r="J60" s="98"/>
      <c r="K60" s="99"/>
      <c r="L60" s="64"/>
    </row>
    <row r="61" spans="1:12" ht="15" thickBot="1">
      <c r="A61" s="70"/>
      <c r="B61" s="100"/>
      <c r="C61" s="101"/>
      <c r="D61" s="101"/>
      <c r="E61" s="102"/>
      <c r="F61" s="100"/>
      <c r="G61" s="101"/>
      <c r="H61" s="101"/>
      <c r="I61" s="101"/>
      <c r="J61" s="101"/>
      <c r="K61" s="102"/>
      <c r="L61" s="64"/>
    </row>
    <row r="62" spans="1:12" ht="36">
      <c r="A62" s="70"/>
      <c r="B62" s="104" t="s">
        <v>9</v>
      </c>
      <c r="C62" s="74" t="s">
        <v>8</v>
      </c>
      <c r="D62" s="74" t="s">
        <v>7</v>
      </c>
      <c r="E62" s="75" t="s">
        <v>6</v>
      </c>
      <c r="F62" s="76" t="s">
        <v>5</v>
      </c>
      <c r="G62" s="77" t="s">
        <v>4</v>
      </c>
      <c r="H62" s="77" t="s">
        <v>3</v>
      </c>
      <c r="I62" s="77" t="s">
        <v>2</v>
      </c>
      <c r="J62" s="78" t="s">
        <v>1</v>
      </c>
      <c r="L62" s="64"/>
    </row>
    <row r="63" spans="1:12">
      <c r="A63" s="70"/>
      <c r="B63" s="79" t="s">
        <v>54</v>
      </c>
      <c r="C63" s="80">
        <f t="shared" ref="C63:C68" si="5">SUMIF($E$18:$F$18,"D.B.E",E19:K19)+ SUMIF($G$18:$K$18,"D.A.E",G19:K19)</f>
        <v>0</v>
      </c>
      <c r="D63" s="80">
        <f t="shared" ref="D63:D68" si="6">SUMIF($B$18:$D$18,"RECICLABLES",B19:D19)</f>
        <v>0</v>
      </c>
      <c r="E63" s="10">
        <f t="shared" ref="E63:E68" si="7">SUMIF($B$18:$D$18,"R.SANITARIO",B19:D19)</f>
        <v>0</v>
      </c>
      <c r="F63" s="79" t="s">
        <v>54</v>
      </c>
      <c r="G63" s="81" t="e">
        <f>C63/$L$19</f>
        <v>#DIV/0!</v>
      </c>
      <c r="H63" s="81" t="e">
        <f>D63/$L$19</f>
        <v>#DIV/0!</v>
      </c>
      <c r="I63" s="81" t="e">
        <f>E63/$L$19</f>
        <v>#DIV/0!</v>
      </c>
      <c r="J63" s="81" t="e">
        <f>L19/$L$19</f>
        <v>#DIV/0!</v>
      </c>
      <c r="L63" s="64"/>
    </row>
    <row r="64" spans="1:12">
      <c r="A64" s="70"/>
      <c r="B64" s="79" t="s">
        <v>43</v>
      </c>
      <c r="C64" s="80">
        <f t="shared" si="5"/>
        <v>0</v>
      </c>
      <c r="D64" s="80">
        <f t="shared" si="6"/>
        <v>0</v>
      </c>
      <c r="E64" s="10">
        <f t="shared" si="7"/>
        <v>0</v>
      </c>
      <c r="F64" s="79" t="s">
        <v>43</v>
      </c>
      <c r="G64" s="81" t="e">
        <f>C64/$L$20</f>
        <v>#DIV/0!</v>
      </c>
      <c r="H64" s="81" t="e">
        <f>D64/$L$20</f>
        <v>#DIV/0!</v>
      </c>
      <c r="I64" s="81" t="e">
        <f>E64/$L$20</f>
        <v>#DIV/0!</v>
      </c>
      <c r="J64" s="81" t="e">
        <f>L20/$L$20</f>
        <v>#DIV/0!</v>
      </c>
      <c r="L64" s="64"/>
    </row>
    <row r="65" spans="1:12">
      <c r="A65" s="70"/>
      <c r="B65" s="79" t="s">
        <v>44</v>
      </c>
      <c r="C65" s="80">
        <f t="shared" si="5"/>
        <v>0</v>
      </c>
      <c r="D65" s="80">
        <f t="shared" si="6"/>
        <v>0</v>
      </c>
      <c r="E65" s="10">
        <f t="shared" si="7"/>
        <v>0</v>
      </c>
      <c r="F65" s="79" t="s">
        <v>44</v>
      </c>
      <c r="G65" s="81" t="e">
        <f>C65/$L$21</f>
        <v>#DIV/0!</v>
      </c>
      <c r="H65" s="81" t="e">
        <f>D65/$L$21</f>
        <v>#DIV/0!</v>
      </c>
      <c r="I65" s="81" t="e">
        <f>E65/$L$21</f>
        <v>#DIV/0!</v>
      </c>
      <c r="J65" s="81" t="e">
        <f>L21/$L$21</f>
        <v>#DIV/0!</v>
      </c>
      <c r="L65" s="64"/>
    </row>
    <row r="66" spans="1:12">
      <c r="A66" s="70"/>
      <c r="B66" s="79" t="s">
        <v>45</v>
      </c>
      <c r="C66" s="80">
        <f t="shared" si="5"/>
        <v>0</v>
      </c>
      <c r="D66" s="80">
        <f t="shared" si="6"/>
        <v>0</v>
      </c>
      <c r="E66" s="10">
        <f t="shared" si="7"/>
        <v>0</v>
      </c>
      <c r="F66" s="79" t="s">
        <v>45</v>
      </c>
      <c r="G66" s="81" t="e">
        <f>C66/$L$22</f>
        <v>#DIV/0!</v>
      </c>
      <c r="H66" s="81" t="e">
        <f>D66/$L$22</f>
        <v>#DIV/0!</v>
      </c>
      <c r="I66" s="81" t="e">
        <f>E66/$L$22</f>
        <v>#DIV/0!</v>
      </c>
      <c r="J66" s="81" t="e">
        <f>L22/$L$22</f>
        <v>#DIV/0!</v>
      </c>
      <c r="L66" s="64"/>
    </row>
    <row r="67" spans="1:12">
      <c r="A67" s="70"/>
      <c r="B67" s="79" t="s">
        <v>46</v>
      </c>
      <c r="C67" s="80">
        <f t="shared" si="5"/>
        <v>0</v>
      </c>
      <c r="D67" s="80">
        <f t="shared" si="6"/>
        <v>0</v>
      </c>
      <c r="E67" s="10">
        <f t="shared" si="7"/>
        <v>0</v>
      </c>
      <c r="F67" s="79" t="s">
        <v>46</v>
      </c>
      <c r="G67" s="81" t="e">
        <f>C67/$L$23</f>
        <v>#DIV/0!</v>
      </c>
      <c r="H67" s="81" t="e">
        <f>D67/$L$23</f>
        <v>#DIV/0!</v>
      </c>
      <c r="I67" s="81" t="e">
        <f>E67/$L$23</f>
        <v>#DIV/0!</v>
      </c>
      <c r="J67" s="81" t="e">
        <f>L23/$L$23</f>
        <v>#DIV/0!</v>
      </c>
      <c r="L67" s="64"/>
    </row>
    <row r="68" spans="1:12">
      <c r="A68" s="70"/>
      <c r="B68" s="79" t="s">
        <v>47</v>
      </c>
      <c r="C68" s="80">
        <f t="shared" si="5"/>
        <v>0</v>
      </c>
      <c r="D68" s="80">
        <f t="shared" si="6"/>
        <v>0</v>
      </c>
      <c r="E68" s="10">
        <f t="shared" si="7"/>
        <v>0</v>
      </c>
      <c r="F68" s="79" t="s">
        <v>47</v>
      </c>
      <c r="G68" s="81" t="e">
        <f>C68/$L$24</f>
        <v>#DIV/0!</v>
      </c>
      <c r="H68" s="81" t="e">
        <f>D68/$L$24</f>
        <v>#DIV/0!</v>
      </c>
      <c r="I68" s="81" t="e">
        <f>E68/$L$24</f>
        <v>#DIV/0!</v>
      </c>
      <c r="J68" s="81" t="e">
        <f>L24/$L$24</f>
        <v>#DIV/0!</v>
      </c>
      <c r="L68" s="64"/>
    </row>
    <row r="69" spans="1:12">
      <c r="A69" s="70"/>
      <c r="B69" s="79" t="s">
        <v>48</v>
      </c>
      <c r="C69" s="80">
        <f t="shared" ref="C69:C74" si="8">SUMIF($E$18:$F$18,"D.B.E",E26:F26)+ SUMIF($G$18:$K$18,"D.A.E",G26:K26)</f>
        <v>0</v>
      </c>
      <c r="D69" s="80">
        <f t="shared" ref="D69:D74" si="9">SUMIF($B$18:$D$18,"RECICLABLES",B26:D26)</f>
        <v>0</v>
      </c>
      <c r="E69" s="10">
        <f t="shared" ref="E69:E74" si="10">SUMIF($B$18:$D$18,"R.SANITARIO",B26:D26)</f>
        <v>0</v>
      </c>
      <c r="F69" s="79" t="s">
        <v>48</v>
      </c>
      <c r="G69" s="81" t="e">
        <f>C69/$L$26</f>
        <v>#DIV/0!</v>
      </c>
      <c r="H69" s="81" t="e">
        <f>D69/$L$26</f>
        <v>#DIV/0!</v>
      </c>
      <c r="I69" s="81" t="e">
        <f>E69/$L$26</f>
        <v>#DIV/0!</v>
      </c>
      <c r="J69" s="81" t="e">
        <f>L26/$L$26</f>
        <v>#DIV/0!</v>
      </c>
      <c r="L69" s="64"/>
    </row>
    <row r="70" spans="1:12">
      <c r="A70" s="70"/>
      <c r="B70" s="79" t="s">
        <v>49</v>
      </c>
      <c r="C70" s="80">
        <f t="shared" si="8"/>
        <v>0</v>
      </c>
      <c r="D70" s="80">
        <f t="shared" si="9"/>
        <v>0</v>
      </c>
      <c r="E70" s="10">
        <f t="shared" si="10"/>
        <v>0</v>
      </c>
      <c r="F70" s="79" t="s">
        <v>49</v>
      </c>
      <c r="G70" s="81" t="e">
        <f>C70/$L$27</f>
        <v>#DIV/0!</v>
      </c>
      <c r="H70" s="81" t="e">
        <f>D70/$L$27</f>
        <v>#DIV/0!</v>
      </c>
      <c r="I70" s="81" t="e">
        <f>E70/$L$27</f>
        <v>#DIV/0!</v>
      </c>
      <c r="J70" s="81" t="e">
        <f>L27/$L$27</f>
        <v>#DIV/0!</v>
      </c>
      <c r="L70" s="64"/>
    </row>
    <row r="71" spans="1:12">
      <c r="A71" s="70"/>
      <c r="B71" s="79" t="s">
        <v>50</v>
      </c>
      <c r="C71" s="80">
        <f t="shared" si="8"/>
        <v>0</v>
      </c>
      <c r="D71" s="80">
        <f t="shared" si="9"/>
        <v>0</v>
      </c>
      <c r="E71" s="10">
        <f t="shared" si="10"/>
        <v>0</v>
      </c>
      <c r="F71" s="79" t="s">
        <v>50</v>
      </c>
      <c r="G71" s="81" t="e">
        <f>C71/$L$28</f>
        <v>#DIV/0!</v>
      </c>
      <c r="H71" s="81" t="e">
        <f>D71/$L$28</f>
        <v>#DIV/0!</v>
      </c>
      <c r="I71" s="81" t="e">
        <f>E71/$L$28</f>
        <v>#DIV/0!</v>
      </c>
      <c r="J71" s="81" t="e">
        <f>L28/$L$28</f>
        <v>#DIV/0!</v>
      </c>
      <c r="L71" s="64"/>
    </row>
    <row r="72" spans="1:12">
      <c r="A72" s="70"/>
      <c r="B72" s="79" t="s">
        <v>51</v>
      </c>
      <c r="C72" s="80">
        <f t="shared" si="8"/>
        <v>0</v>
      </c>
      <c r="D72" s="80">
        <f t="shared" si="9"/>
        <v>0</v>
      </c>
      <c r="E72" s="10">
        <f t="shared" si="10"/>
        <v>0</v>
      </c>
      <c r="F72" s="79" t="s">
        <v>51</v>
      </c>
      <c r="G72" s="81" t="e">
        <f>C72/$L$29</f>
        <v>#DIV/0!</v>
      </c>
      <c r="H72" s="81" t="e">
        <f>D72/$L$29</f>
        <v>#DIV/0!</v>
      </c>
      <c r="I72" s="81" t="e">
        <f>E72/$L$29</f>
        <v>#DIV/0!</v>
      </c>
      <c r="J72" s="81" t="e">
        <f>L29/$L$29</f>
        <v>#DIV/0!</v>
      </c>
      <c r="L72" s="64"/>
    </row>
    <row r="73" spans="1:12">
      <c r="A73" s="70"/>
      <c r="B73" s="79" t="s">
        <v>52</v>
      </c>
      <c r="C73" s="80">
        <f t="shared" si="8"/>
        <v>0</v>
      </c>
      <c r="D73" s="80">
        <f t="shared" si="9"/>
        <v>0</v>
      </c>
      <c r="E73" s="10">
        <f t="shared" si="10"/>
        <v>0</v>
      </c>
      <c r="F73" s="79" t="s">
        <v>52</v>
      </c>
      <c r="G73" s="81" t="e">
        <f>C73/$L$30</f>
        <v>#DIV/0!</v>
      </c>
      <c r="H73" s="81" t="e">
        <f>D73/$L$30</f>
        <v>#DIV/0!</v>
      </c>
      <c r="I73" s="81" t="e">
        <f>E73/$L$30</f>
        <v>#DIV/0!</v>
      </c>
      <c r="J73" s="81" t="e">
        <f>L30/$L$30</f>
        <v>#DIV/0!</v>
      </c>
      <c r="L73" s="64"/>
    </row>
    <row r="74" spans="1:12" ht="15" thickBot="1">
      <c r="A74" s="70"/>
      <c r="B74" s="79" t="s">
        <v>53</v>
      </c>
      <c r="C74" s="80">
        <f t="shared" si="8"/>
        <v>0</v>
      </c>
      <c r="D74" s="80">
        <f t="shared" si="9"/>
        <v>0</v>
      </c>
      <c r="E74" s="10">
        <f t="shared" si="10"/>
        <v>0</v>
      </c>
      <c r="F74" s="79" t="s">
        <v>53</v>
      </c>
      <c r="G74" s="82" t="e">
        <f>C74/$L$31</f>
        <v>#DIV/0!</v>
      </c>
      <c r="H74" s="82" t="e">
        <f>D74/$L$31</f>
        <v>#DIV/0!</v>
      </c>
      <c r="I74" s="82" t="e">
        <f>E74/$L$31</f>
        <v>#DIV/0!</v>
      </c>
      <c r="J74" s="82" t="e">
        <f>L31/$L$31</f>
        <v>#DIV/0!</v>
      </c>
      <c r="L74" s="64"/>
    </row>
    <row r="75" spans="1:12" ht="15" thickBot="1">
      <c r="A75" s="70"/>
      <c r="B75" s="83" t="s">
        <v>0</v>
      </c>
      <c r="C75" s="18">
        <f>SUM(C63:C74)</f>
        <v>0</v>
      </c>
      <c r="D75" s="18">
        <f>SUM(D63:D74)</f>
        <v>0</v>
      </c>
      <c r="E75" s="20">
        <f>SUM(E63:E74)</f>
        <v>0</v>
      </c>
      <c r="F75" s="84"/>
      <c r="G75" s="23"/>
      <c r="H75" s="23"/>
      <c r="I75" s="23"/>
      <c r="J75" s="85"/>
      <c r="K75" s="23"/>
      <c r="L75" s="64"/>
    </row>
    <row r="76" spans="1:12">
      <c r="A76" s="70"/>
      <c r="F76" s="73"/>
      <c r="G76" s="86"/>
      <c r="H76" s="72"/>
      <c r="L76" s="64"/>
    </row>
    <row r="77" spans="1:12">
      <c r="A77" s="70"/>
      <c r="F77" s="67"/>
      <c r="G77" s="60"/>
      <c r="L77" s="64"/>
    </row>
    <row r="78" spans="1:12">
      <c r="A78" s="70"/>
      <c r="F78" s="62"/>
      <c r="G78" s="87"/>
      <c r="H78" s="88"/>
      <c r="L78" s="64"/>
    </row>
    <row r="79" spans="1:12">
      <c r="A79" s="70"/>
      <c r="F79" s="67"/>
      <c r="G79" s="87"/>
      <c r="H79" s="88"/>
      <c r="L79" s="64"/>
    </row>
    <row r="80" spans="1:12">
      <c r="A80" s="70"/>
      <c r="F80" s="89"/>
      <c r="G80" s="86"/>
      <c r="H80" s="73"/>
      <c r="L80" s="64"/>
    </row>
    <row r="81" spans="1:12">
      <c r="A81" s="70"/>
      <c r="F81" s="58"/>
      <c r="G81" s="60"/>
      <c r="H81" s="90"/>
      <c r="L81" s="64"/>
    </row>
    <row r="82" spans="1:12">
      <c r="A82" s="70"/>
      <c r="F82" s="62"/>
      <c r="G82" s="87"/>
      <c r="H82" s="88"/>
      <c r="L82" s="64"/>
    </row>
    <row r="83" spans="1:12">
      <c r="A83" s="70"/>
      <c r="F83" s="58"/>
      <c r="G83" s="87"/>
      <c r="H83" s="91"/>
      <c r="L83" s="64"/>
    </row>
    <row r="84" spans="1:12" ht="15" thickBot="1">
      <c r="A84" s="92"/>
      <c r="B84" s="93"/>
      <c r="C84" s="93"/>
      <c r="D84" s="93"/>
      <c r="E84" s="93"/>
      <c r="F84" s="94"/>
      <c r="G84" s="95"/>
      <c r="H84" s="93"/>
      <c r="I84" s="93"/>
      <c r="J84" s="93"/>
      <c r="K84" s="93"/>
      <c r="L84" s="96"/>
    </row>
  </sheetData>
  <sheetProtection algorithmName="SHA-512" hashValue="CPIVaUdxv/zKco8627tlm21aZWFINQ5ES7H2dEPQcQaiWhd9jtfWvS1Hvvmp8cLA30NV7gZVRltB2pyrHrt8PA==" saltValue="74dtjPmMnujOC0C0fPhNYQ==" spinCount="100000" sheet="1" objects="1" scenarios="1"/>
  <mergeCells count="43">
    <mergeCell ref="L46:L47"/>
    <mergeCell ref="A1:B4"/>
    <mergeCell ref="C1:J2"/>
    <mergeCell ref="C3:J4"/>
    <mergeCell ref="I7:L7"/>
    <mergeCell ref="K1:K2"/>
    <mergeCell ref="L1:L2"/>
    <mergeCell ref="K3:L4"/>
    <mergeCell ref="A7:B7"/>
    <mergeCell ref="F7:H7"/>
    <mergeCell ref="C7:E7"/>
    <mergeCell ref="A8:B8"/>
    <mergeCell ref="B54:L56"/>
    <mergeCell ref="A11:B11"/>
    <mergeCell ref="A15:A17"/>
    <mergeCell ref="B15:D16"/>
    <mergeCell ref="E15:K15"/>
    <mergeCell ref="C11:E11"/>
    <mergeCell ref="E16:F16"/>
    <mergeCell ref="G16:K16"/>
    <mergeCell ref="L15:L18"/>
    <mergeCell ref="F11:H11"/>
    <mergeCell ref="A46:B50"/>
    <mergeCell ref="D37:K37"/>
    <mergeCell ref="A52:L52"/>
    <mergeCell ref="C46:J47"/>
    <mergeCell ref="K46:K47"/>
    <mergeCell ref="C48:J50"/>
    <mergeCell ref="K48:L50"/>
    <mergeCell ref="I8:L8"/>
    <mergeCell ref="I9:L9"/>
    <mergeCell ref="I10:L10"/>
    <mergeCell ref="I11:L11"/>
    <mergeCell ref="A36:C36"/>
    <mergeCell ref="D36:K36"/>
    <mergeCell ref="F8:H8"/>
    <mergeCell ref="F9:H9"/>
    <mergeCell ref="A10:B10"/>
    <mergeCell ref="C10:E10"/>
    <mergeCell ref="C9:E9"/>
    <mergeCell ref="A9:B9"/>
    <mergeCell ref="C8:E8"/>
    <mergeCell ref="F10:H10"/>
  </mergeCells>
  <phoneticPr fontId="12" type="noConversion"/>
  <dataValidations disablePrompts="1" count="1">
    <dataValidation type="list" allowBlank="1" showInputMessage="1" showErrorMessage="1" sqref="B18:D18" xr:uid="{00000000-0002-0000-0000-000000000000}">
      <formula1>#REF!</formula1>
    </dataValidation>
  </dataValidations>
  <printOptions horizontalCentered="1" verticalCentered="1"/>
  <pageMargins left="0.6692913385826772" right="0.6692913385826772" top="0.70866141732283472" bottom="0.86614173228346458" header="0.31496062992125984" footer="0.31496062992125984"/>
  <pageSetup scale="65" orientation="landscape" horizontalDpi="4294967293" verticalDpi="4294967293" r:id="rId1"/>
  <ignoredErrors>
    <ignoredError sqref="L25" formula="1"/>
  </ignoredErrors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0</xdr:col>
                <xdr:colOff>533400</xdr:colOff>
                <xdr:row>0</xdr:row>
                <xdr:rowOff>38100</xdr:rowOff>
              </from>
              <to>
                <xdr:col>1</xdr:col>
                <xdr:colOff>523875</xdr:colOff>
                <xdr:row>3</xdr:row>
                <xdr:rowOff>171450</xdr:rowOff>
              </to>
            </anchor>
          </objectPr>
        </oleObject>
      </mc:Choice>
      <mc:Fallback>
        <oleObject shapeId="1025" r:id="rId4"/>
      </mc:Fallback>
    </mc:AlternateContent>
    <mc:AlternateContent xmlns:mc="http://schemas.openxmlformats.org/markup-compatibility/2006">
      <mc:Choice Requires="x14">
        <oleObject shapeId="1027" r:id="rId6">
          <objectPr defaultSize="0" autoPict="0" r:id="rId5">
            <anchor moveWithCells="1" sizeWithCells="1">
              <from>
                <xdr:col>0</xdr:col>
                <xdr:colOff>342900</xdr:colOff>
                <xdr:row>45</xdr:row>
                <xdr:rowOff>47625</xdr:rowOff>
              </from>
              <to>
                <xdr:col>1</xdr:col>
                <xdr:colOff>857250</xdr:colOff>
                <xdr:row>49</xdr:row>
                <xdr:rowOff>123825</xdr:rowOff>
              </to>
            </anchor>
          </objectPr>
        </oleObject>
      </mc:Choice>
      <mc:Fallback>
        <oleObject shapeId="1027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D1" sqref="D1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RH PEQUEÑO GENERADOR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JOSA</dc:creator>
  <cp:lastModifiedBy>Luisa Marina Montoya Posada</cp:lastModifiedBy>
  <cp:lastPrinted>2023-12-28T13:33:27Z</cp:lastPrinted>
  <dcterms:created xsi:type="dcterms:W3CDTF">2018-05-17T01:24:05Z</dcterms:created>
  <dcterms:modified xsi:type="dcterms:W3CDTF">2024-02-10T19:40:24Z</dcterms:modified>
</cp:coreProperties>
</file>