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Mi unidad\SERVICIUDAD\SISTEMA DE GESTIÓN\1 S.G CONTROL DE CALIDAD DE AGUA\FORMATOS\"/>
    </mc:Choice>
  </mc:AlternateContent>
  <xr:revisionPtr revIDLastSave="0" documentId="13_ncr:1_{D6CB6DBA-AF16-49AA-ADB6-6E57848205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LABFO-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6" i="1" l="1"/>
  <c r="U16" i="1" s="1"/>
  <c r="T17" i="1"/>
  <c r="U17" i="1" s="1"/>
  <c r="T18" i="1"/>
  <c r="U18" i="1" s="1"/>
  <c r="T19" i="1"/>
  <c r="U19" i="1" s="1"/>
  <c r="T15" i="1"/>
  <c r="U15" i="1" s="1"/>
  <c r="T14" i="1"/>
  <c r="U14" i="1" s="1"/>
  <c r="S16" i="1"/>
  <c r="S17" i="1"/>
  <c r="S18" i="1"/>
  <c r="S19" i="1"/>
  <c r="S15" i="1"/>
  <c r="S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  <author>LUISA MARINA MONTOYA</author>
  </authors>
  <commentList>
    <comment ref="E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Ingresar Numero de Certificado</t>
        </r>
      </text>
    </comment>
    <comment ref="D12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Se debe incluir el rango de medición de la  calibración</t>
        </r>
      </text>
    </comment>
    <comment ref="F12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LUISA MARINA MONTOYA:
</t>
        </r>
        <r>
          <rPr>
            <sz val="9"/>
            <color indexed="81"/>
            <rFont val="Tahoma"/>
            <family val="2"/>
          </rPr>
          <t xml:space="preserve">Ingresar cada valor nominal, cada punto de calibración
</t>
        </r>
      </text>
    </comment>
    <comment ref="H1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Error medido reportado en el certificado</t>
        </r>
      </text>
    </comment>
    <comment ref="B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LUISA MARINA MONTOYA:</t>
        </r>
        <r>
          <rPr>
            <sz val="9"/>
            <color indexed="81"/>
            <rFont val="Tahoma"/>
            <family val="2"/>
          </rPr>
          <t xml:space="preserve">
Ingresar la fecha del Certificado
</t>
        </r>
      </text>
    </comment>
  </commentList>
</comments>
</file>

<file path=xl/sharedStrings.xml><?xml version="1.0" encoding="utf-8"?>
<sst xmlns="http://schemas.openxmlformats.org/spreadsheetml/2006/main" count="43" uniqueCount="34">
  <si>
    <t>SERVICIUDAD E.S.P.</t>
  </si>
  <si>
    <t>Revisión de Certificados</t>
  </si>
  <si>
    <t>Dependencia:</t>
  </si>
  <si>
    <t>Área:</t>
  </si>
  <si>
    <t>Nombre del Equipo:</t>
  </si>
  <si>
    <t>Código inventario:</t>
  </si>
  <si>
    <t>Certificado No:</t>
  </si>
  <si>
    <t>año-mes-día</t>
  </si>
  <si>
    <t xml:space="preserve">Fecha </t>
  </si>
  <si>
    <t>RANGO</t>
  </si>
  <si>
    <r>
      <t xml:space="preserve">Dato 
</t>
    </r>
    <r>
      <rPr>
        <sz val="10"/>
        <color theme="1"/>
        <rFont val="Arial"/>
        <family val="2"/>
      </rPr>
      <t>(Valor nominal)</t>
    </r>
  </si>
  <si>
    <t>Error Medido</t>
  </si>
  <si>
    <t>Incertidumbre
(Exp)</t>
  </si>
  <si>
    <t>Tolerancia / Error máximo permitido (EMP)</t>
  </si>
  <si>
    <t>k</t>
  </si>
  <si>
    <t>Incertidumbre + Error medido</t>
  </si>
  <si>
    <t>Aceptado/Rechazado</t>
  </si>
  <si>
    <t>año/mes/día</t>
  </si>
  <si>
    <t>-</t>
  </si>
  <si>
    <t>+</t>
  </si>
  <si>
    <t>Observaciones:</t>
  </si>
  <si>
    <t xml:space="preserve">Cargo: </t>
  </si>
  <si>
    <t>Revisó:</t>
  </si>
  <si>
    <t>Elaboró:</t>
  </si>
  <si>
    <t>Se gráfica (incertidumbre+error) y se compara conla tolerancia este debe ser  igual o por debajo de la tolerancia.</t>
  </si>
  <si>
    <t>¿Es necesario actualizar el intervalo de calibración del equipo</t>
  </si>
  <si>
    <t xml:space="preserve"> La incertidumbre del equipo afecta la incertidumbre del laboratorio?</t>
  </si>
  <si>
    <t>SI</t>
  </si>
  <si>
    <t>NO</t>
  </si>
  <si>
    <t>¿Es necesario hacer nuevamente confirmación del método?</t>
  </si>
  <si>
    <t>Fecha revisión:</t>
  </si>
  <si>
    <r>
      <t xml:space="preserve">Versión
</t>
    </r>
    <r>
      <rPr>
        <sz val="11"/>
        <color theme="1"/>
        <rFont val="Microstile"/>
      </rPr>
      <t>01</t>
    </r>
  </si>
  <si>
    <r>
      <rPr>
        <b/>
        <sz val="11"/>
        <color theme="1"/>
        <rFont val="Microstile"/>
      </rPr>
      <t>Página</t>
    </r>
    <r>
      <rPr>
        <sz val="11"/>
        <color theme="1"/>
        <rFont val="Microstile"/>
      </rPr>
      <t xml:space="preserve">
1 de 1</t>
    </r>
  </si>
  <si>
    <r>
      <t xml:space="preserve">Código
</t>
    </r>
    <r>
      <rPr>
        <sz val="11"/>
        <color theme="1"/>
        <rFont val="Microstile"/>
      </rPr>
      <t>STLABFO-19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</si>
</sst>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BFBFB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Symbol"/>
      <family val="1"/>
      <charset val="2"/>
    </font>
    <font>
      <sz val="12"/>
      <color theme="1"/>
      <name val="Arial"/>
      <family val="2"/>
    </font>
    <font>
      <sz val="7"/>
      <color theme="0" tint="-0.14999847407452621"/>
      <name val="Arial"/>
      <family val="2"/>
    </font>
    <font>
      <b/>
      <sz val="9"/>
      <color theme="1"/>
      <name val="Arial"/>
      <family val="2"/>
    </font>
    <font>
      <b/>
      <sz val="14"/>
      <name val="Microstile"/>
    </font>
    <font>
      <b/>
      <sz val="11"/>
      <color theme="1"/>
      <name val="Microstile"/>
    </font>
    <font>
      <sz val="11"/>
      <color theme="1"/>
      <name val="Microstile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8" xfId="0" applyFont="1" applyBorder="1"/>
    <xf numFmtId="0" fontId="4" fillId="0" borderId="0" xfId="0" applyFont="1" applyAlignment="1">
      <alignment vertical="center"/>
    </xf>
    <xf numFmtId="0" fontId="2" fillId="0" borderId="0" xfId="0" applyFont="1"/>
    <xf numFmtId="0" fontId="1" fillId="0" borderId="10" xfId="0" applyFont="1" applyBorder="1"/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2" fontId="6" fillId="0" borderId="3" xfId="0" applyNumberFormat="1" applyFont="1" applyBorder="1"/>
    <xf numFmtId="164" fontId="6" fillId="0" borderId="23" xfId="0" applyNumberFormat="1" applyFont="1" applyBorder="1"/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6" fillId="0" borderId="23" xfId="0" applyNumberFormat="1" applyFont="1" applyBorder="1"/>
    <xf numFmtId="0" fontId="6" fillId="0" borderId="8" xfId="0" applyFont="1" applyBorder="1"/>
    <xf numFmtId="0" fontId="6" fillId="0" borderId="21" xfId="0" applyFont="1" applyBorder="1"/>
    <xf numFmtId="0" fontId="11" fillId="0" borderId="0" xfId="0" applyFont="1"/>
    <xf numFmtId="0" fontId="9" fillId="0" borderId="0" xfId="0" applyFont="1"/>
    <xf numFmtId="0" fontId="10" fillId="0" borderId="0" xfId="0" applyFont="1"/>
    <xf numFmtId="0" fontId="9" fillId="0" borderId="8" xfId="0" applyFont="1" applyBorder="1"/>
    <xf numFmtId="0" fontId="10" fillId="0" borderId="9" xfId="0" applyFont="1" applyBorder="1"/>
    <xf numFmtId="0" fontId="10" fillId="0" borderId="8" xfId="0" applyFont="1" applyBorder="1"/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0" xfId="0" applyFont="1" applyAlignment="1">
      <alignment horizontal="justify" vertical="center"/>
    </xf>
    <xf numFmtId="0" fontId="13" fillId="0" borderId="0" xfId="0" applyFont="1"/>
    <xf numFmtId="0" fontId="10" fillId="0" borderId="3" xfId="0" applyFont="1" applyBorder="1"/>
    <xf numFmtId="0" fontId="1" fillId="0" borderId="9" xfId="0" applyFont="1" applyBorder="1" applyAlignment="1">
      <alignment horizontal="center"/>
    </xf>
    <xf numFmtId="0" fontId="1" fillId="0" borderId="3" xfId="0" applyFont="1" applyBorder="1"/>
    <xf numFmtId="14" fontId="6" fillId="0" borderId="0" xfId="0" applyNumberFormat="1" applyFont="1" applyAlignment="1">
      <alignment horizontal="left" vertical="center" wrapText="1"/>
    </xf>
    <xf numFmtId="0" fontId="10" fillId="0" borderId="26" xfId="0" applyFont="1" applyBorder="1" applyAlignment="1">
      <alignment horizontal="center" vertical="center"/>
    </xf>
    <xf numFmtId="0" fontId="11" fillId="0" borderId="26" xfId="0" applyFont="1" applyBorder="1"/>
    <xf numFmtId="0" fontId="11" fillId="0" borderId="25" xfId="0" applyFont="1" applyBorder="1"/>
    <xf numFmtId="0" fontId="10" fillId="0" borderId="2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14" fontId="6" fillId="0" borderId="34" xfId="0" applyNumberFormat="1" applyFont="1" applyBorder="1" applyAlignment="1">
      <alignment horizontal="center" vertical="center" wrapText="1"/>
    </xf>
    <xf numFmtId="14" fontId="6" fillId="0" borderId="35" xfId="0" applyNumberFormat="1" applyFont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14" fontId="6" fillId="0" borderId="36" xfId="0" applyNumberFormat="1" applyFont="1" applyBorder="1" applyAlignment="1">
      <alignment horizontal="center" vertical="center" wrapText="1"/>
    </xf>
    <xf numFmtId="14" fontId="6" fillId="0" borderId="25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164" fontId="6" fillId="0" borderId="29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  <fill>
        <patternFill>
          <bgColor rgb="FFFFFF00"/>
        </patternFill>
      </fill>
      <border>
        <vertical/>
        <horizontal/>
      </border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/>
              <a:t>Tolerancia</a:t>
            </a:r>
            <a:r>
              <a:rPr lang="es-CO" sz="1200" b="1" baseline="0"/>
              <a:t> Vs Incertidumbre + Error medido </a:t>
            </a:r>
            <a:endParaRPr lang="es-CO" sz="1200" b="1"/>
          </a:p>
        </c:rich>
      </c:tx>
      <c:layout>
        <c:manualLayout>
          <c:xMode val="edge"/>
          <c:yMode val="edge"/>
          <c:x val="0.14012595943237591"/>
          <c:y val="3.85959950798837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'STLABFO-19'!$F$14:$F$19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</c:numCache>
            </c:numRef>
          </c:xVal>
          <c:yVal>
            <c:numRef>
              <c:f>'STLABFO-19'!$S$14:$S$19</c:f>
              <c:numCache>
                <c:formatCode>0.0</c:formatCode>
                <c:ptCount val="6"/>
                <c:pt idx="0">
                  <c:v>-2</c:v>
                </c:pt>
                <c:pt idx="1">
                  <c:v>-2.25</c:v>
                </c:pt>
                <c:pt idx="2">
                  <c:v>-1.5999999999999999</c:v>
                </c:pt>
                <c:pt idx="3">
                  <c:v>-1</c:v>
                </c:pt>
                <c:pt idx="4">
                  <c:v>0</c:v>
                </c:pt>
                <c:pt idx="5">
                  <c:v>-0.7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55-4BFF-9B04-C2DE118F7E92}"/>
            </c:ext>
          </c:extLst>
        </c:ser>
        <c:ser>
          <c:idx val="3"/>
          <c:order val="1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'STLABFO-19'!$F$14:$F$19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</c:numCache>
            </c:numRef>
          </c:xVal>
          <c:yVal>
            <c:numRef>
              <c:f>'STLABFO-19'!$P$14:$P$19</c:f>
              <c:numCache>
                <c:formatCode>0.0</c:formatCode>
                <c:ptCount val="6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B55-4BFF-9B04-C2DE118F7E92}"/>
            </c:ext>
          </c:extLst>
        </c:ser>
        <c:ser>
          <c:idx val="1"/>
          <c:order val="2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'STLABFO-19'!$F$14:$F$19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</c:numCache>
            </c:numRef>
          </c:xVal>
          <c:yVal>
            <c:numRef>
              <c:f>'STLABFO-19'!$N$14:$N$19</c:f>
              <c:numCache>
                <c:formatCode>0.0</c:formatCode>
                <c:ptCount val="6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-4</c:v>
                </c:pt>
                <c:pt idx="5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55-4BFF-9B04-C2DE118F7E92}"/>
            </c:ext>
          </c:extLst>
        </c:ser>
        <c:ser>
          <c:idx val="2"/>
          <c:order val="3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'STLABFO-19'!$F$14:$F$19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</c:numCache>
            </c:numRef>
          </c:xVal>
          <c:yVal>
            <c:numRef>
              <c:f>'STLABFO-19'!$T$14:$T$19</c:f>
              <c:numCache>
                <c:formatCode>0.0</c:formatCode>
                <c:ptCount val="6"/>
                <c:pt idx="0">
                  <c:v>2</c:v>
                </c:pt>
                <c:pt idx="1">
                  <c:v>2.5499999999999998</c:v>
                </c:pt>
                <c:pt idx="2">
                  <c:v>3.2</c:v>
                </c:pt>
                <c:pt idx="3">
                  <c:v>4</c:v>
                </c:pt>
                <c:pt idx="4">
                  <c:v>5</c:v>
                </c:pt>
                <c:pt idx="5">
                  <c:v>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55-4BFF-9B04-C2DE118F7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974672"/>
        <c:axId val="548189408"/>
      </c:scatterChart>
      <c:valAx>
        <c:axId val="553974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48189408"/>
        <c:crosses val="autoZero"/>
        <c:crossBetween val="midCat"/>
      </c:valAx>
      <c:valAx>
        <c:axId val="548189408"/>
        <c:scaling>
          <c:orientation val="minMax"/>
          <c:max val="5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3974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57149</xdr:colOff>
      <xdr:row>0</xdr:row>
      <xdr:rowOff>47625</xdr:rowOff>
    </xdr:from>
    <xdr:ext cx="1189407" cy="750094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49" y="47625"/>
          <a:ext cx="1189407" cy="750094"/>
        </a:xfrm>
        <a:prstGeom prst="rect">
          <a:avLst/>
        </a:prstGeom>
        <a:noFill/>
      </xdr:spPr>
    </xdr:pic>
    <xdr:clientData fLocksWithSheet="0"/>
  </xdr:oneCellAnchor>
  <xdr:twoCellAnchor>
    <xdr:from>
      <xdr:col>5</xdr:col>
      <xdr:colOff>107156</xdr:colOff>
      <xdr:row>21</xdr:row>
      <xdr:rowOff>80963</xdr:rowOff>
    </xdr:from>
    <xdr:to>
      <xdr:col>18</xdr:col>
      <xdr:colOff>52387</xdr:colOff>
      <xdr:row>34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6"/>
  <sheetViews>
    <sheetView tabSelected="1" view="pageLayout" zoomScale="80" zoomScaleNormal="100" zoomScalePageLayoutView="80" workbookViewId="0">
      <selection activeCell="S3" sqref="S3:W3"/>
    </sheetView>
  </sheetViews>
  <sheetFormatPr baseColWidth="10" defaultColWidth="6.42578125" defaultRowHeight="14.25"/>
  <cols>
    <col min="1" max="1" width="4" style="1" customWidth="1"/>
    <col min="2" max="9" width="4.5703125" style="1" customWidth="1"/>
    <col min="10" max="17" width="4" style="1" customWidth="1"/>
    <col min="18" max="18" width="5.140625" style="1" customWidth="1"/>
    <col min="19" max="20" width="5.5703125" style="1" customWidth="1"/>
    <col min="21" max="22" width="5" style="1" customWidth="1"/>
    <col min="23" max="24" width="4" style="1" customWidth="1"/>
    <col min="25" max="16384" width="6.42578125" style="1"/>
  </cols>
  <sheetData>
    <row r="1" spans="1:23" ht="21.95" customHeight="1">
      <c r="A1" s="71"/>
      <c r="B1" s="71"/>
      <c r="C1" s="71"/>
      <c r="D1" s="71"/>
      <c r="E1" s="73" t="s">
        <v>0</v>
      </c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 t="s">
        <v>33</v>
      </c>
      <c r="T1" s="74"/>
      <c r="U1" s="74"/>
      <c r="V1" s="74" t="s">
        <v>31</v>
      </c>
      <c r="W1" s="74"/>
    </row>
    <row r="2" spans="1:23" ht="21.95" customHeight="1">
      <c r="A2" s="71"/>
      <c r="B2" s="71"/>
      <c r="C2" s="71"/>
      <c r="D2" s="71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  <c r="T2" s="74"/>
      <c r="U2" s="74"/>
      <c r="V2" s="74"/>
      <c r="W2" s="74"/>
    </row>
    <row r="3" spans="1:23" ht="27.75" customHeight="1">
      <c r="A3" s="72"/>
      <c r="B3" s="72"/>
      <c r="C3" s="72"/>
      <c r="D3" s="72"/>
      <c r="E3" s="75" t="s">
        <v>1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6" t="s">
        <v>32</v>
      </c>
      <c r="T3" s="76"/>
      <c r="U3" s="76"/>
      <c r="V3" s="76"/>
      <c r="W3" s="76"/>
    </row>
    <row r="4" spans="1:23" ht="17.100000000000001" customHeight="1" thickBot="1">
      <c r="A4" s="2"/>
      <c r="B4" s="3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</row>
    <row r="5" spans="1:23" ht="15.75" thickBot="1">
      <c r="A5" s="9" t="s">
        <v>2</v>
      </c>
      <c r="E5" s="77"/>
      <c r="F5" s="78"/>
      <c r="G5" s="78"/>
      <c r="H5" s="78"/>
      <c r="I5" s="78"/>
      <c r="J5" s="78"/>
      <c r="K5" s="78"/>
      <c r="L5" s="78"/>
      <c r="M5" s="79"/>
      <c r="O5" s="10" t="s">
        <v>3</v>
      </c>
      <c r="Q5" s="77"/>
      <c r="R5" s="78"/>
      <c r="S5" s="78"/>
      <c r="T5" s="78"/>
      <c r="U5" s="78"/>
      <c r="V5" s="79"/>
      <c r="W5" s="8"/>
    </row>
    <row r="6" spans="1:23" ht="15" thickBot="1">
      <c r="A6" s="7"/>
      <c r="W6" s="8"/>
    </row>
    <row r="7" spans="1:23">
      <c r="A7" s="80" t="s">
        <v>4</v>
      </c>
      <c r="B7" s="81"/>
      <c r="C7" s="81"/>
      <c r="E7" s="82"/>
      <c r="F7" s="83"/>
      <c r="G7" s="83"/>
      <c r="H7" s="83"/>
      <c r="I7" s="83"/>
      <c r="J7" s="83"/>
      <c r="K7" s="83"/>
      <c r="L7" s="83"/>
      <c r="M7" s="84"/>
      <c r="O7" s="81" t="s">
        <v>5</v>
      </c>
      <c r="P7" s="81"/>
      <c r="Q7" s="81"/>
      <c r="S7" s="82"/>
      <c r="T7" s="83"/>
      <c r="U7" s="83"/>
      <c r="V7" s="84"/>
      <c r="W7" s="6"/>
    </row>
    <row r="8" spans="1:23" ht="15" thickBot="1">
      <c r="A8" s="80"/>
      <c r="B8" s="81"/>
      <c r="C8" s="81"/>
      <c r="E8" s="85"/>
      <c r="F8" s="86"/>
      <c r="G8" s="86"/>
      <c r="H8" s="86"/>
      <c r="I8" s="86"/>
      <c r="J8" s="86"/>
      <c r="K8" s="86"/>
      <c r="L8" s="86"/>
      <c r="M8" s="87"/>
      <c r="O8" s="81"/>
      <c r="P8" s="81"/>
      <c r="Q8" s="81"/>
      <c r="S8" s="85"/>
      <c r="T8" s="86"/>
      <c r="U8" s="86"/>
      <c r="V8" s="87"/>
      <c r="W8" s="6"/>
    </row>
    <row r="9" spans="1:23" ht="15.75" thickBot="1">
      <c r="A9" s="11"/>
      <c r="B9" s="12"/>
      <c r="C9" s="12"/>
      <c r="E9" s="13"/>
      <c r="F9" s="13"/>
      <c r="G9" s="13"/>
      <c r="H9" s="13"/>
      <c r="I9" s="13"/>
      <c r="J9" s="13"/>
      <c r="K9" s="13"/>
      <c r="L9" s="13"/>
      <c r="M9" s="13"/>
      <c r="O9" s="12"/>
      <c r="P9" s="12"/>
      <c r="Q9" s="12"/>
      <c r="S9" s="13"/>
      <c r="T9" s="13"/>
      <c r="U9" s="13"/>
      <c r="V9" s="13"/>
      <c r="W9" s="6"/>
    </row>
    <row r="10" spans="1:23" ht="15.75" customHeight="1" thickBot="1">
      <c r="A10" s="14" t="s">
        <v>6</v>
      </c>
      <c r="E10" s="88"/>
      <c r="F10" s="89"/>
      <c r="G10" s="89"/>
      <c r="H10" s="89"/>
      <c r="I10" s="89"/>
      <c r="J10" s="90"/>
      <c r="K10" s="15"/>
      <c r="M10" s="13"/>
      <c r="O10" s="16" t="s">
        <v>30</v>
      </c>
      <c r="S10" s="17"/>
      <c r="T10" s="18" t="s">
        <v>7</v>
      </c>
      <c r="U10" s="18"/>
      <c r="V10" s="19"/>
      <c r="W10" s="20"/>
    </row>
    <row r="11" spans="1:23" ht="15.75" thickBot="1">
      <c r="A11" s="11"/>
      <c r="B11" s="12"/>
      <c r="C11" s="12"/>
      <c r="E11" s="13"/>
      <c r="F11" s="13"/>
      <c r="G11" s="13"/>
      <c r="H11" s="13"/>
      <c r="I11" s="13"/>
      <c r="J11" s="13"/>
      <c r="K11" s="13"/>
      <c r="L11" s="13"/>
      <c r="M11" s="13"/>
      <c r="O11" s="12"/>
      <c r="P11" s="12"/>
      <c r="Q11" s="12"/>
      <c r="S11" s="13"/>
      <c r="T11" s="13"/>
      <c r="U11" s="13"/>
      <c r="V11" s="13"/>
      <c r="W11" s="6"/>
    </row>
    <row r="12" spans="1:23" ht="53.25" customHeight="1">
      <c r="A12" s="32"/>
      <c r="B12" s="123" t="s">
        <v>8</v>
      </c>
      <c r="C12" s="94"/>
      <c r="D12" s="91" t="s">
        <v>9</v>
      </c>
      <c r="E12" s="91"/>
      <c r="F12" s="91" t="s">
        <v>10</v>
      </c>
      <c r="G12" s="91"/>
      <c r="H12" s="91" t="s">
        <v>11</v>
      </c>
      <c r="I12" s="91"/>
      <c r="J12" s="91" t="s">
        <v>12</v>
      </c>
      <c r="K12" s="91"/>
      <c r="L12" s="91"/>
      <c r="M12" s="91"/>
      <c r="N12" s="91" t="s">
        <v>13</v>
      </c>
      <c r="O12" s="91"/>
      <c r="P12" s="91"/>
      <c r="Q12" s="91"/>
      <c r="R12" s="21" t="s">
        <v>14</v>
      </c>
      <c r="S12" s="93" t="s">
        <v>15</v>
      </c>
      <c r="T12" s="94"/>
      <c r="U12" s="95" t="s">
        <v>16</v>
      </c>
      <c r="V12" s="96"/>
      <c r="W12" s="8"/>
    </row>
    <row r="13" spans="1:23" ht="19.5" customHeight="1" thickBot="1">
      <c r="A13" s="32"/>
      <c r="B13" s="124" t="s">
        <v>17</v>
      </c>
      <c r="C13" s="125"/>
      <c r="D13" s="92"/>
      <c r="E13" s="92"/>
      <c r="F13" s="92"/>
      <c r="G13" s="92"/>
      <c r="H13" s="92"/>
      <c r="I13" s="92"/>
      <c r="J13" s="92" t="s">
        <v>18</v>
      </c>
      <c r="K13" s="92"/>
      <c r="L13" s="92" t="s">
        <v>19</v>
      </c>
      <c r="M13" s="92"/>
      <c r="N13" s="92" t="s">
        <v>18</v>
      </c>
      <c r="O13" s="92"/>
      <c r="P13" s="92" t="s">
        <v>19</v>
      </c>
      <c r="Q13" s="92"/>
      <c r="R13" s="33"/>
      <c r="S13" s="22" t="s">
        <v>18</v>
      </c>
      <c r="T13" s="22" t="s">
        <v>19</v>
      </c>
      <c r="U13" s="97"/>
      <c r="V13" s="98"/>
      <c r="W13" s="8"/>
    </row>
    <row r="14" spans="1:23">
      <c r="A14" s="32"/>
      <c r="B14" s="99"/>
      <c r="C14" s="100"/>
      <c r="D14" s="105"/>
      <c r="E14" s="105"/>
      <c r="F14" s="107">
        <v>0</v>
      </c>
      <c r="G14" s="108"/>
      <c r="H14" s="109">
        <v>0</v>
      </c>
      <c r="I14" s="110"/>
      <c r="J14" s="111">
        <v>-2</v>
      </c>
      <c r="K14" s="112"/>
      <c r="L14" s="111">
        <v>2</v>
      </c>
      <c r="M14" s="112"/>
      <c r="N14" s="111">
        <v>-4</v>
      </c>
      <c r="O14" s="119"/>
      <c r="P14" s="111">
        <v>4</v>
      </c>
      <c r="Q14" s="119"/>
      <c r="R14" s="31">
        <v>1.65</v>
      </c>
      <c r="S14" s="24">
        <f>J14+H14</f>
        <v>-2</v>
      </c>
      <c r="T14" s="24">
        <f>H14+L14</f>
        <v>2</v>
      </c>
      <c r="U14" s="120" t="str">
        <f>IF((T14)&gt;(P14),"Rechazado","Aceptado")</f>
        <v>Aceptado</v>
      </c>
      <c r="V14" s="121"/>
      <c r="W14" s="8"/>
    </row>
    <row r="15" spans="1:23">
      <c r="A15" s="32"/>
      <c r="B15" s="101"/>
      <c r="C15" s="102"/>
      <c r="D15" s="106"/>
      <c r="E15" s="106"/>
      <c r="F15" s="113">
        <v>50</v>
      </c>
      <c r="G15" s="114"/>
      <c r="H15" s="115">
        <v>0.15</v>
      </c>
      <c r="I15" s="116"/>
      <c r="J15" s="117">
        <v>-2.4</v>
      </c>
      <c r="K15" s="118"/>
      <c r="L15" s="117">
        <v>2.4</v>
      </c>
      <c r="M15" s="118"/>
      <c r="N15" s="117">
        <v>-4</v>
      </c>
      <c r="O15" s="122"/>
      <c r="P15" s="117">
        <v>4</v>
      </c>
      <c r="Q15" s="122"/>
      <c r="R15" s="23">
        <v>1.96</v>
      </c>
      <c r="S15" s="24">
        <f>J15+H15</f>
        <v>-2.25</v>
      </c>
      <c r="T15" s="24">
        <f>H15+L15</f>
        <v>2.5499999999999998</v>
      </c>
      <c r="U15" s="120" t="str">
        <f>IF((T15)&gt;(P15),"Rechazado","Aceptado")</f>
        <v>Aceptado</v>
      </c>
      <c r="V15" s="121"/>
      <c r="W15" s="8"/>
    </row>
    <row r="16" spans="1:23">
      <c r="A16" s="32"/>
      <c r="B16" s="101"/>
      <c r="C16" s="102"/>
      <c r="D16" s="106"/>
      <c r="E16" s="106"/>
      <c r="F16" s="113">
        <v>100</v>
      </c>
      <c r="G16" s="114"/>
      <c r="H16" s="115">
        <v>0.8</v>
      </c>
      <c r="I16" s="116"/>
      <c r="J16" s="117">
        <v>-2.4</v>
      </c>
      <c r="K16" s="118"/>
      <c r="L16" s="117">
        <v>2.4</v>
      </c>
      <c r="M16" s="118"/>
      <c r="N16" s="117">
        <v>-4</v>
      </c>
      <c r="O16" s="122"/>
      <c r="P16" s="117">
        <v>4</v>
      </c>
      <c r="Q16" s="122"/>
      <c r="R16" s="23">
        <v>1.96</v>
      </c>
      <c r="S16" s="24">
        <f t="shared" ref="S16:S19" si="0">J16+H16</f>
        <v>-1.5999999999999999</v>
      </c>
      <c r="T16" s="24">
        <f t="shared" ref="T16:T19" si="1">H16+L16</f>
        <v>3.2</v>
      </c>
      <c r="U16" s="120" t="str">
        <f t="shared" ref="U16:U19" si="2">IF((T16)&gt;(P16),"Rechazado","Aceptado")</f>
        <v>Aceptado</v>
      </c>
      <c r="V16" s="121"/>
      <c r="W16" s="8"/>
    </row>
    <row r="17" spans="1:23">
      <c r="A17" s="32"/>
      <c r="B17" s="101"/>
      <c r="C17" s="102"/>
      <c r="D17" s="106"/>
      <c r="E17" s="106"/>
      <c r="F17" s="113">
        <v>150</v>
      </c>
      <c r="G17" s="114"/>
      <c r="H17" s="115">
        <v>1.5</v>
      </c>
      <c r="I17" s="116"/>
      <c r="J17" s="117">
        <v>-2.5</v>
      </c>
      <c r="K17" s="118"/>
      <c r="L17" s="117">
        <v>2.5</v>
      </c>
      <c r="M17" s="118"/>
      <c r="N17" s="117">
        <v>-4</v>
      </c>
      <c r="O17" s="122"/>
      <c r="P17" s="117">
        <v>4</v>
      </c>
      <c r="Q17" s="122"/>
      <c r="R17" s="23">
        <v>1.96</v>
      </c>
      <c r="S17" s="24">
        <f t="shared" si="0"/>
        <v>-1</v>
      </c>
      <c r="T17" s="24">
        <f t="shared" si="1"/>
        <v>4</v>
      </c>
      <c r="U17" s="120" t="str">
        <f t="shared" si="2"/>
        <v>Aceptado</v>
      </c>
      <c r="V17" s="121"/>
      <c r="W17" s="8"/>
    </row>
    <row r="18" spans="1:23">
      <c r="A18" s="32"/>
      <c r="B18" s="101"/>
      <c r="C18" s="102"/>
      <c r="D18" s="106"/>
      <c r="E18" s="106"/>
      <c r="F18" s="113">
        <v>200</v>
      </c>
      <c r="G18" s="114"/>
      <c r="H18" s="115">
        <v>2.5</v>
      </c>
      <c r="I18" s="116"/>
      <c r="J18" s="117">
        <v>-2.5</v>
      </c>
      <c r="K18" s="118"/>
      <c r="L18" s="117">
        <v>2.5</v>
      </c>
      <c r="M18" s="118"/>
      <c r="N18" s="117">
        <v>-4</v>
      </c>
      <c r="O18" s="122"/>
      <c r="P18" s="117">
        <v>4</v>
      </c>
      <c r="Q18" s="122"/>
      <c r="R18" s="23">
        <v>1.96</v>
      </c>
      <c r="S18" s="24">
        <f t="shared" si="0"/>
        <v>0</v>
      </c>
      <c r="T18" s="24">
        <f t="shared" si="1"/>
        <v>5</v>
      </c>
      <c r="U18" s="120" t="str">
        <f t="shared" si="2"/>
        <v>Rechazado</v>
      </c>
      <c r="V18" s="121"/>
      <c r="W18" s="8"/>
    </row>
    <row r="19" spans="1:23">
      <c r="A19" s="32"/>
      <c r="B19" s="103"/>
      <c r="C19" s="104"/>
      <c r="D19" s="106"/>
      <c r="E19" s="106"/>
      <c r="F19" s="113">
        <v>250</v>
      </c>
      <c r="G19" s="114"/>
      <c r="H19" s="115">
        <v>1.8</v>
      </c>
      <c r="I19" s="116"/>
      <c r="J19" s="117">
        <v>-2.5</v>
      </c>
      <c r="K19" s="118"/>
      <c r="L19" s="117">
        <v>2.5</v>
      </c>
      <c r="M19" s="118"/>
      <c r="N19" s="117">
        <v>-4</v>
      </c>
      <c r="O19" s="122"/>
      <c r="P19" s="117">
        <v>4</v>
      </c>
      <c r="Q19" s="122"/>
      <c r="R19" s="23">
        <v>1.96</v>
      </c>
      <c r="S19" s="24">
        <f t="shared" si="0"/>
        <v>-0.7</v>
      </c>
      <c r="T19" s="24">
        <f t="shared" si="1"/>
        <v>4.3</v>
      </c>
      <c r="U19" s="120" t="str">
        <f t="shared" si="2"/>
        <v>Rechazado</v>
      </c>
      <c r="V19" s="121"/>
      <c r="W19" s="8"/>
    </row>
    <row r="20" spans="1:23">
      <c r="A20" s="7"/>
      <c r="B20" s="25"/>
      <c r="C20" s="25"/>
      <c r="D20" s="26"/>
      <c r="E20" s="26"/>
      <c r="F20" s="26"/>
      <c r="G20" s="26"/>
      <c r="H20" s="26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8"/>
    </row>
    <row r="21" spans="1:23">
      <c r="A21" s="7"/>
      <c r="B21" s="49" t="s">
        <v>24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8"/>
    </row>
    <row r="22" spans="1:23">
      <c r="A22" s="7"/>
      <c r="B22" s="25"/>
      <c r="C22" s="25"/>
      <c r="D22" s="26"/>
      <c r="E22" s="26"/>
      <c r="F22" s="26"/>
      <c r="G22" s="26"/>
      <c r="H22" s="26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8"/>
    </row>
    <row r="23" spans="1:23">
      <c r="A23" s="7"/>
      <c r="E23" s="26"/>
      <c r="F23" s="26"/>
      <c r="G23" s="26"/>
      <c r="H23" s="27"/>
      <c r="W23" s="8"/>
    </row>
    <row r="24" spans="1:23">
      <c r="A24" s="7"/>
      <c r="E24" s="26"/>
      <c r="F24" s="26"/>
      <c r="G24" s="26"/>
      <c r="H24" s="27"/>
      <c r="W24" s="8"/>
    </row>
    <row r="25" spans="1:23">
      <c r="A25" s="7"/>
      <c r="E25" s="26"/>
      <c r="F25" s="26"/>
      <c r="G25" s="26"/>
      <c r="H25" s="27"/>
      <c r="W25" s="8"/>
    </row>
    <row r="26" spans="1:23" ht="15">
      <c r="A26" s="7"/>
      <c r="B26" s="28"/>
      <c r="C26" s="28"/>
      <c r="D26" s="28"/>
      <c r="E26" s="26"/>
      <c r="F26" s="26"/>
      <c r="G26" s="26"/>
      <c r="H26" s="27"/>
      <c r="W26" s="8"/>
    </row>
    <row r="27" spans="1:23">
      <c r="A27" s="7"/>
      <c r="B27" s="29"/>
      <c r="C27" s="27"/>
      <c r="D27" s="26"/>
      <c r="E27" s="26"/>
      <c r="F27" s="26"/>
      <c r="G27" s="26"/>
      <c r="H27" s="27"/>
      <c r="W27" s="8"/>
    </row>
    <row r="28" spans="1:23">
      <c r="A28" s="7"/>
      <c r="B28" s="27"/>
      <c r="C28" s="27"/>
      <c r="D28" s="26"/>
      <c r="E28" s="26"/>
      <c r="F28" s="26"/>
      <c r="G28" s="26"/>
      <c r="H28" s="27"/>
      <c r="W28" s="8"/>
    </row>
    <row r="29" spans="1:23">
      <c r="A29" s="7"/>
      <c r="B29" s="27"/>
      <c r="C29" s="27"/>
      <c r="D29" s="26"/>
      <c r="E29" s="26"/>
      <c r="F29" s="26"/>
      <c r="G29" s="26"/>
      <c r="H29" s="27"/>
      <c r="W29" s="8"/>
    </row>
    <row r="30" spans="1:23">
      <c r="A30" s="7"/>
      <c r="B30" s="27"/>
      <c r="C30" s="27"/>
      <c r="D30" s="26"/>
      <c r="W30" s="8"/>
    </row>
    <row r="31" spans="1:23">
      <c r="A31" s="7"/>
      <c r="B31" s="27"/>
      <c r="C31" s="27"/>
      <c r="D31" s="26"/>
      <c r="W31" s="8"/>
    </row>
    <row r="32" spans="1:23" ht="15">
      <c r="A32" s="7"/>
      <c r="B32" s="27"/>
      <c r="C32" s="27"/>
      <c r="D32" s="26"/>
      <c r="E32" s="28"/>
      <c r="F32" s="28"/>
      <c r="G32" s="28"/>
      <c r="W32" s="8"/>
    </row>
    <row r="33" spans="1:25">
      <c r="A33" s="7"/>
      <c r="B33" s="27"/>
      <c r="C33" s="27"/>
      <c r="D33" s="26"/>
      <c r="E33" s="27"/>
      <c r="F33" s="26"/>
      <c r="G33" s="26"/>
      <c r="W33" s="8"/>
    </row>
    <row r="34" spans="1:25">
      <c r="A34" s="7"/>
      <c r="B34" s="29"/>
      <c r="C34" s="27"/>
      <c r="D34" s="26"/>
      <c r="E34" s="27"/>
      <c r="F34" s="26"/>
      <c r="G34" s="26"/>
      <c r="W34" s="8"/>
    </row>
    <row r="35" spans="1:25" ht="15">
      <c r="A35" s="37" t="s">
        <v>20</v>
      </c>
      <c r="B35" s="27"/>
      <c r="C35" s="27"/>
      <c r="D35" s="26"/>
      <c r="E35" s="27"/>
      <c r="F35" s="26"/>
      <c r="G35" s="26"/>
      <c r="W35" s="8"/>
    </row>
    <row r="36" spans="1:25" ht="17.100000000000001" customHeight="1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4"/>
    </row>
    <row r="37" spans="1:25" ht="17.100000000000001" customHeight="1">
      <c r="A37" s="65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7"/>
    </row>
    <row r="38" spans="1:25" ht="17.100000000000001" customHeight="1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7"/>
    </row>
    <row r="39" spans="1:25" ht="17.100000000000001" customHeight="1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70"/>
    </row>
    <row r="40" spans="1:25" ht="12.75" customHeight="1">
      <c r="A40" s="7"/>
      <c r="W40" s="8"/>
    </row>
    <row r="41" spans="1:25" ht="17.100000000000001" customHeight="1">
      <c r="A41" s="39" t="s">
        <v>26</v>
      </c>
      <c r="P41" s="1" t="s">
        <v>27</v>
      </c>
      <c r="Q41" s="46"/>
      <c r="R41" s="36"/>
      <c r="S41" s="1" t="s">
        <v>28</v>
      </c>
      <c r="T41" s="46"/>
      <c r="U41" s="13"/>
      <c r="V41" s="13"/>
      <c r="W41" s="47"/>
    </row>
    <row r="42" spans="1:25" ht="17.100000000000001" customHeight="1">
      <c r="A42" s="7"/>
      <c r="T42" s="36"/>
      <c r="W42" s="8"/>
    </row>
    <row r="43" spans="1:25" ht="17.100000000000001" customHeight="1">
      <c r="A43" s="7" t="s">
        <v>29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1" t="s">
        <v>27</v>
      </c>
      <c r="Q43" s="46"/>
      <c r="R43" s="36"/>
      <c r="S43" s="1" t="s">
        <v>28</v>
      </c>
      <c r="T43" s="46"/>
      <c r="W43" s="8"/>
      <c r="Y43" s="44"/>
    </row>
    <row r="44" spans="1:25" ht="17.100000000000001" customHeight="1">
      <c r="A44" s="7"/>
      <c r="T44" s="36"/>
      <c r="U44" s="36"/>
      <c r="V44" s="36"/>
      <c r="W44" s="38"/>
      <c r="Y44" s="45"/>
    </row>
    <row r="45" spans="1:25" ht="17.100000000000001" customHeight="1">
      <c r="A45" s="39" t="s">
        <v>25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1" t="s">
        <v>27</v>
      </c>
      <c r="Q45" s="46"/>
      <c r="R45" s="36"/>
      <c r="S45" s="1" t="s">
        <v>28</v>
      </c>
      <c r="T45" s="48"/>
      <c r="W45" s="8"/>
    </row>
    <row r="46" spans="1:25" ht="17.100000000000001" customHeight="1">
      <c r="A46" s="7"/>
      <c r="T46" s="36"/>
      <c r="U46" s="36"/>
      <c r="V46" s="36"/>
      <c r="W46" s="38"/>
    </row>
    <row r="47" spans="1:25" ht="19.7" customHeight="1">
      <c r="A47" s="37" t="s">
        <v>23</v>
      </c>
      <c r="B47" s="36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8"/>
      <c r="N47" s="34"/>
      <c r="O47" s="35" t="s">
        <v>21</v>
      </c>
      <c r="Q47" s="59"/>
      <c r="R47" s="60"/>
      <c r="S47" s="60"/>
      <c r="T47" s="60"/>
      <c r="U47" s="60"/>
      <c r="V47" s="60"/>
      <c r="W47" s="61"/>
    </row>
    <row r="48" spans="1:25" ht="17.100000000000001" customHeight="1">
      <c r="A48" s="37"/>
      <c r="B48" s="36"/>
      <c r="C48" s="36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6"/>
      <c r="P48" s="35"/>
      <c r="Q48" s="36"/>
      <c r="R48" s="42"/>
      <c r="S48" s="42"/>
      <c r="T48" s="42"/>
      <c r="U48" s="42"/>
      <c r="V48" s="42"/>
      <c r="W48" s="43"/>
    </row>
    <row r="49" spans="1:23" ht="19.7" customHeight="1">
      <c r="A49" s="37" t="s">
        <v>22</v>
      </c>
      <c r="B49" s="36"/>
      <c r="C49" s="53"/>
      <c r="D49" s="54"/>
      <c r="E49" s="54"/>
      <c r="F49" s="54"/>
      <c r="G49" s="54"/>
      <c r="H49" s="54"/>
      <c r="I49" s="54"/>
      <c r="J49" s="54"/>
      <c r="K49" s="54"/>
      <c r="L49" s="54"/>
      <c r="M49" s="55"/>
      <c r="N49" s="34"/>
      <c r="O49" s="35" t="s">
        <v>21</v>
      </c>
      <c r="Q49" s="53"/>
      <c r="R49" s="54"/>
      <c r="S49" s="54"/>
      <c r="T49" s="54"/>
      <c r="U49" s="54"/>
      <c r="V49" s="54"/>
      <c r="W49" s="55"/>
    </row>
    <row r="50" spans="1:23" ht="17.100000000000001" customHeight="1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50"/>
      <c r="O50" s="51"/>
      <c r="P50" s="51"/>
      <c r="Q50" s="51"/>
      <c r="R50" s="51"/>
      <c r="S50" s="51"/>
      <c r="T50" s="51"/>
      <c r="U50" s="51"/>
      <c r="V50" s="51"/>
      <c r="W50" s="52"/>
    </row>
    <row r="51" spans="1:23" ht="17.100000000000001" customHeight="1">
      <c r="E51" s="26"/>
      <c r="F51" s="26"/>
      <c r="H51" s="27"/>
    </row>
    <row r="52" spans="1:23">
      <c r="E52" s="26"/>
      <c r="F52" s="26"/>
      <c r="H52" s="27"/>
    </row>
    <row r="53" spans="1:23">
      <c r="E53" s="26"/>
      <c r="F53" s="26"/>
      <c r="H53" s="27"/>
    </row>
    <row r="54" spans="1:23" ht="15">
      <c r="B54" s="28"/>
      <c r="C54" s="28"/>
      <c r="D54" s="28"/>
      <c r="E54" s="26"/>
      <c r="F54" s="26"/>
      <c r="H54" s="27"/>
    </row>
    <row r="55" spans="1:23">
      <c r="B55" s="29"/>
      <c r="C55" s="27"/>
      <c r="D55" s="26"/>
      <c r="E55" s="26"/>
      <c r="F55" s="26"/>
      <c r="H55" s="27"/>
    </row>
    <row r="56" spans="1:23">
      <c r="B56" s="27"/>
      <c r="C56" s="27"/>
      <c r="D56" s="26"/>
      <c r="E56" s="26"/>
      <c r="F56" s="26"/>
      <c r="H56" s="27"/>
    </row>
    <row r="57" spans="1:23">
      <c r="B57" s="27"/>
      <c r="C57" s="27"/>
      <c r="D57" s="26"/>
      <c r="E57" s="26"/>
      <c r="F57" s="26"/>
      <c r="H57" s="27"/>
    </row>
    <row r="58" spans="1:23">
      <c r="B58" s="27"/>
      <c r="C58" s="27"/>
      <c r="D58" s="26"/>
    </row>
    <row r="59" spans="1:23">
      <c r="B59" s="27"/>
      <c r="C59" s="27"/>
      <c r="D59" s="26"/>
    </row>
    <row r="60" spans="1:23" ht="15">
      <c r="B60" s="27"/>
      <c r="C60" s="27"/>
      <c r="D60" s="26"/>
      <c r="E60" s="28"/>
      <c r="F60" s="28"/>
      <c r="G60" s="28"/>
    </row>
    <row r="61" spans="1:23">
      <c r="B61" s="27"/>
      <c r="C61" s="27"/>
      <c r="D61" s="26"/>
      <c r="E61" s="27"/>
      <c r="F61" s="26"/>
      <c r="G61" s="26"/>
    </row>
    <row r="62" spans="1:23">
      <c r="B62" s="29"/>
      <c r="C62" s="27"/>
      <c r="D62" s="26"/>
      <c r="E62" s="27"/>
      <c r="F62" s="26"/>
      <c r="G62" s="26"/>
    </row>
    <row r="63" spans="1:23">
      <c r="B63" s="27"/>
      <c r="C63" s="27"/>
      <c r="D63" s="26"/>
      <c r="E63" s="27"/>
      <c r="F63" s="26"/>
      <c r="G63" s="26"/>
    </row>
    <row r="64" spans="1:23">
      <c r="B64" s="27"/>
      <c r="C64" s="27"/>
      <c r="D64" s="26"/>
      <c r="E64" s="27"/>
      <c r="F64" s="26"/>
      <c r="G64" s="26"/>
    </row>
    <row r="65" spans="2:8">
      <c r="B65" s="27"/>
      <c r="C65" s="27"/>
      <c r="D65" s="26"/>
      <c r="E65" s="27"/>
      <c r="F65" s="26"/>
      <c r="G65" s="26"/>
    </row>
    <row r="66" spans="2:8">
      <c r="B66" s="27"/>
      <c r="C66" s="27"/>
      <c r="D66" s="26"/>
      <c r="E66" s="27"/>
      <c r="F66" s="26"/>
      <c r="G66" s="26"/>
    </row>
    <row r="67" spans="2:8">
      <c r="B67" s="27"/>
      <c r="C67" s="27"/>
      <c r="D67" s="26"/>
      <c r="E67" s="27"/>
      <c r="F67" s="26"/>
      <c r="G67" s="26"/>
    </row>
    <row r="68" spans="2:8">
      <c r="B68" s="27"/>
      <c r="C68" s="27"/>
      <c r="D68" s="26"/>
    </row>
    <row r="70" spans="2:8" ht="15">
      <c r="E70" s="28"/>
      <c r="F70" s="28"/>
      <c r="G70" s="30"/>
      <c r="H70" s="30"/>
    </row>
    <row r="71" spans="2:8" ht="15">
      <c r="C71" s="28"/>
      <c r="D71" s="28"/>
      <c r="E71" s="26"/>
      <c r="F71" s="26"/>
      <c r="G71" s="26"/>
      <c r="H71" s="27"/>
    </row>
    <row r="72" spans="2:8">
      <c r="C72" s="26"/>
      <c r="D72" s="26"/>
      <c r="E72" s="26"/>
      <c r="F72" s="26"/>
      <c r="G72" s="26"/>
      <c r="H72" s="27"/>
    </row>
    <row r="73" spans="2:8">
      <c r="C73" s="26"/>
      <c r="D73" s="26"/>
      <c r="E73" s="26"/>
      <c r="F73" s="26"/>
      <c r="G73" s="26"/>
      <c r="H73" s="27"/>
    </row>
    <row r="74" spans="2:8">
      <c r="C74" s="26"/>
      <c r="D74" s="26"/>
      <c r="E74" s="26"/>
      <c r="F74" s="26"/>
      <c r="G74" s="26"/>
      <c r="H74" s="27"/>
    </row>
    <row r="75" spans="2:8">
      <c r="C75" s="26"/>
      <c r="D75" s="26"/>
      <c r="E75" s="26"/>
      <c r="F75" s="26"/>
      <c r="G75" s="26"/>
      <c r="H75" s="27"/>
    </row>
    <row r="76" spans="2:8">
      <c r="C76" s="26"/>
      <c r="D76" s="26"/>
      <c r="E76" s="26"/>
      <c r="F76" s="26"/>
      <c r="G76" s="26"/>
      <c r="H76" s="27"/>
    </row>
    <row r="77" spans="2:8">
      <c r="C77" s="26"/>
      <c r="D77" s="26"/>
      <c r="E77" s="26"/>
      <c r="F77" s="26"/>
      <c r="G77" s="26"/>
      <c r="H77" s="27"/>
    </row>
    <row r="78" spans="2:8">
      <c r="C78" s="26"/>
      <c r="D78" s="26"/>
      <c r="E78" s="26"/>
      <c r="F78" s="26"/>
      <c r="G78" s="26"/>
      <c r="H78" s="27"/>
    </row>
    <row r="79" spans="2:8">
      <c r="E79" s="26"/>
      <c r="F79" s="26"/>
      <c r="G79" s="26"/>
      <c r="H79" s="27"/>
    </row>
    <row r="80" spans="2:8">
      <c r="E80" s="26"/>
      <c r="F80" s="26"/>
      <c r="G80" s="26"/>
      <c r="H80" s="27"/>
    </row>
    <row r="81" spans="2:8" ht="15">
      <c r="B81" s="28"/>
      <c r="C81" s="28"/>
      <c r="D81" s="28"/>
      <c r="E81" s="26"/>
      <c r="F81" s="26"/>
      <c r="G81" s="26"/>
      <c r="H81" s="27"/>
    </row>
    <row r="82" spans="2:8">
      <c r="B82" s="29"/>
      <c r="C82" s="27"/>
      <c r="D82" s="26"/>
      <c r="E82" s="26"/>
      <c r="F82" s="26"/>
      <c r="G82" s="26"/>
      <c r="H82" s="27"/>
    </row>
    <row r="83" spans="2:8">
      <c r="B83" s="27"/>
      <c r="C83" s="27"/>
      <c r="D83" s="26"/>
    </row>
    <row r="84" spans="2:8">
      <c r="B84" s="27"/>
      <c r="C84" s="27"/>
      <c r="D84" s="26"/>
    </row>
    <row r="85" spans="2:8" ht="15">
      <c r="B85" s="27"/>
      <c r="C85" s="27"/>
      <c r="D85" s="26"/>
      <c r="E85" s="28"/>
      <c r="F85" s="28"/>
      <c r="G85" s="28"/>
    </row>
    <row r="86" spans="2:8">
      <c r="B86" s="27"/>
      <c r="C86" s="27"/>
      <c r="D86" s="26"/>
      <c r="E86" s="27"/>
      <c r="F86" s="26"/>
      <c r="G86" s="26"/>
    </row>
    <row r="87" spans="2:8">
      <c r="B87" s="27"/>
      <c r="C87" s="27"/>
      <c r="D87" s="26"/>
      <c r="E87" s="27"/>
      <c r="F87" s="26"/>
      <c r="G87" s="26"/>
    </row>
    <row r="88" spans="2:8">
      <c r="B88" s="29"/>
      <c r="C88" s="27"/>
      <c r="D88" s="26"/>
      <c r="E88" s="27"/>
      <c r="F88" s="26"/>
      <c r="G88" s="26"/>
    </row>
    <row r="89" spans="2:8">
      <c r="B89" s="27"/>
      <c r="C89" s="27"/>
      <c r="D89" s="26"/>
      <c r="E89" s="27"/>
      <c r="F89" s="26"/>
      <c r="G89" s="26"/>
    </row>
    <row r="90" spans="2:8">
      <c r="B90" s="27"/>
      <c r="C90" s="27"/>
      <c r="D90" s="26"/>
      <c r="E90" s="27"/>
      <c r="F90" s="26"/>
      <c r="G90" s="26"/>
    </row>
    <row r="91" spans="2:8">
      <c r="B91" s="27"/>
      <c r="C91" s="27"/>
      <c r="D91" s="26"/>
      <c r="E91" s="27"/>
      <c r="F91" s="26"/>
      <c r="G91" s="26"/>
    </row>
    <row r="92" spans="2:8">
      <c r="B92" s="27"/>
      <c r="C92" s="27"/>
      <c r="D92" s="26"/>
    </row>
    <row r="93" spans="2:8">
      <c r="B93" s="27"/>
      <c r="C93" s="27"/>
      <c r="D93" s="26"/>
    </row>
    <row r="94" spans="2:8" ht="15">
      <c r="E94" s="28"/>
      <c r="F94" s="28"/>
      <c r="G94" s="30"/>
      <c r="H94" s="30"/>
    </row>
    <row r="95" spans="2:8">
      <c r="E95" s="26"/>
      <c r="F95" s="26"/>
      <c r="G95" s="26"/>
      <c r="H95" s="27"/>
    </row>
    <row r="96" spans="2:8" ht="15">
      <c r="C96" s="28"/>
      <c r="D96" s="28"/>
      <c r="E96" s="26"/>
      <c r="F96" s="26"/>
      <c r="G96" s="26"/>
      <c r="H96" s="27"/>
    </row>
    <row r="97" spans="2:8">
      <c r="C97" s="26"/>
      <c r="D97" s="26"/>
      <c r="E97" s="26"/>
      <c r="F97" s="26"/>
      <c r="G97" s="26"/>
      <c r="H97" s="27"/>
    </row>
    <row r="98" spans="2:8">
      <c r="C98" s="26"/>
      <c r="D98" s="26"/>
      <c r="E98" s="26"/>
      <c r="F98" s="26"/>
      <c r="G98" s="26"/>
      <c r="H98" s="27"/>
    </row>
    <row r="99" spans="2:8">
      <c r="C99" s="26"/>
      <c r="D99" s="26"/>
      <c r="E99" s="26"/>
      <c r="F99" s="26"/>
      <c r="G99" s="26"/>
      <c r="H99" s="27"/>
    </row>
    <row r="100" spans="2:8">
      <c r="C100" s="26"/>
      <c r="D100" s="26"/>
      <c r="E100" s="26"/>
      <c r="F100" s="26"/>
      <c r="G100" s="26"/>
      <c r="H100" s="27"/>
    </row>
    <row r="101" spans="2:8">
      <c r="C101" s="26"/>
      <c r="D101" s="26"/>
      <c r="E101" s="26"/>
      <c r="F101" s="26"/>
      <c r="G101" s="26"/>
      <c r="H101" s="27"/>
    </row>
    <row r="102" spans="2:8">
      <c r="C102" s="26"/>
      <c r="D102" s="26"/>
      <c r="E102" s="26"/>
      <c r="F102" s="26"/>
      <c r="G102" s="26"/>
      <c r="H102" s="27"/>
    </row>
    <row r="103" spans="2:8">
      <c r="E103" s="26"/>
      <c r="F103" s="26"/>
      <c r="G103" s="26"/>
      <c r="H103" s="27"/>
    </row>
    <row r="104" spans="2:8">
      <c r="E104" s="26"/>
      <c r="F104" s="26"/>
      <c r="G104" s="26"/>
      <c r="H104" s="27"/>
    </row>
    <row r="105" spans="2:8" ht="15">
      <c r="B105" s="28"/>
      <c r="C105" s="28"/>
      <c r="D105" s="28"/>
      <c r="E105" s="26"/>
      <c r="F105" s="26"/>
      <c r="G105" s="26"/>
      <c r="H105" s="27"/>
    </row>
    <row r="106" spans="2:8">
      <c r="B106" s="29"/>
      <c r="C106" s="27"/>
      <c r="D106" s="26"/>
      <c r="E106" s="26"/>
      <c r="F106" s="26"/>
      <c r="G106" s="26"/>
      <c r="H106" s="27"/>
    </row>
    <row r="107" spans="2:8">
      <c r="B107" s="27"/>
      <c r="C107" s="27"/>
      <c r="D107" s="26"/>
    </row>
    <row r="108" spans="2:8">
      <c r="B108" s="27"/>
      <c r="C108" s="27"/>
      <c r="D108" s="26"/>
    </row>
    <row r="109" spans="2:8" ht="15">
      <c r="B109" s="27"/>
      <c r="C109" s="27"/>
      <c r="D109" s="26"/>
      <c r="E109" s="28"/>
      <c r="F109" s="28"/>
      <c r="G109" s="28"/>
    </row>
    <row r="110" spans="2:8">
      <c r="B110" s="27"/>
      <c r="C110" s="27"/>
      <c r="D110" s="26"/>
      <c r="E110" s="27"/>
      <c r="F110" s="26"/>
      <c r="G110" s="26"/>
    </row>
    <row r="111" spans="2:8">
      <c r="B111" s="27"/>
      <c r="C111" s="27"/>
      <c r="D111" s="26"/>
      <c r="E111" s="27"/>
      <c r="F111" s="26"/>
      <c r="G111" s="26"/>
    </row>
    <row r="112" spans="2:8">
      <c r="B112" s="29"/>
      <c r="C112" s="27"/>
      <c r="D112" s="26"/>
      <c r="E112" s="27"/>
      <c r="F112" s="26"/>
      <c r="G112" s="26"/>
    </row>
    <row r="113" spans="2:7">
      <c r="B113" s="27"/>
      <c r="C113" s="27"/>
      <c r="D113" s="26"/>
      <c r="E113" s="27"/>
      <c r="F113" s="26"/>
      <c r="G113" s="26"/>
    </row>
    <row r="114" spans="2:7">
      <c r="B114" s="27"/>
      <c r="C114" s="27"/>
      <c r="D114" s="26"/>
      <c r="E114" s="27"/>
      <c r="F114" s="26"/>
      <c r="G114" s="26"/>
    </row>
    <row r="115" spans="2:7">
      <c r="B115" s="27"/>
      <c r="C115" s="27"/>
      <c r="D115" s="26"/>
      <c r="E115" s="27"/>
      <c r="F115" s="26"/>
      <c r="G115" s="26"/>
    </row>
    <row r="116" spans="2:7">
      <c r="B116" s="27"/>
      <c r="C116" s="27"/>
      <c r="D116" s="26"/>
    </row>
    <row r="117" spans="2:7">
      <c r="B117" s="27"/>
      <c r="C117" s="27"/>
      <c r="D117" s="26"/>
    </row>
    <row r="120" spans="2:7" ht="15">
      <c r="C120" s="28"/>
      <c r="D120" s="28"/>
    </row>
    <row r="121" spans="2:7">
      <c r="C121" s="26"/>
      <c r="D121" s="26"/>
    </row>
    <row r="122" spans="2:7">
      <c r="C122" s="26"/>
      <c r="D122" s="26"/>
    </row>
    <row r="123" spans="2:7">
      <c r="C123" s="26"/>
      <c r="D123" s="26"/>
    </row>
    <row r="124" spans="2:7">
      <c r="C124" s="26"/>
      <c r="D124" s="26"/>
    </row>
    <row r="125" spans="2:7">
      <c r="C125" s="26"/>
      <c r="D125" s="26"/>
    </row>
    <row r="126" spans="2:7">
      <c r="C126" s="26"/>
      <c r="D126" s="26"/>
    </row>
  </sheetData>
  <sheetProtection algorithmName="SHA-512" hashValue="5X+YhbA1cTvX5W7x/RA5Hv2TZffeAwN2i3JyxEnJmQSpKoSANl0a0I174ggzjFenRD9URNW3il4hXH2RgVEJcw==" saltValue="NP8E80lhywqRz+kFHCOE0A==" spinCount="100000" sheet="1" objects="1" scenarios="1"/>
  <mergeCells count="77">
    <mergeCell ref="B12:C12"/>
    <mergeCell ref="B13:C13"/>
    <mergeCell ref="U18:V18"/>
    <mergeCell ref="F19:G19"/>
    <mergeCell ref="H19:I19"/>
    <mergeCell ref="J19:K19"/>
    <mergeCell ref="L19:M19"/>
    <mergeCell ref="N19:O19"/>
    <mergeCell ref="P19:Q19"/>
    <mergeCell ref="U19:V19"/>
    <mergeCell ref="F18:G18"/>
    <mergeCell ref="H18:I18"/>
    <mergeCell ref="J18:K18"/>
    <mergeCell ref="L18:M18"/>
    <mergeCell ref="N18:O18"/>
    <mergeCell ref="P18:Q18"/>
    <mergeCell ref="N16:O16"/>
    <mergeCell ref="P16:Q16"/>
    <mergeCell ref="U16:V16"/>
    <mergeCell ref="F17:G17"/>
    <mergeCell ref="H17:I17"/>
    <mergeCell ref="J17:K17"/>
    <mergeCell ref="L17:M17"/>
    <mergeCell ref="N17:O17"/>
    <mergeCell ref="P17:Q17"/>
    <mergeCell ref="U17:V17"/>
    <mergeCell ref="L16:M16"/>
    <mergeCell ref="N14:O14"/>
    <mergeCell ref="P14:Q14"/>
    <mergeCell ref="U14:V14"/>
    <mergeCell ref="F15:G15"/>
    <mergeCell ref="H15:I15"/>
    <mergeCell ref="J15:K15"/>
    <mergeCell ref="L15:M15"/>
    <mergeCell ref="N15:O15"/>
    <mergeCell ref="P15:Q15"/>
    <mergeCell ref="U15:V15"/>
    <mergeCell ref="L14:M14"/>
    <mergeCell ref="B14:C19"/>
    <mergeCell ref="D14:E19"/>
    <mergeCell ref="F14:G14"/>
    <mergeCell ref="H14:I14"/>
    <mergeCell ref="J14:K14"/>
    <mergeCell ref="F16:G16"/>
    <mergeCell ref="H16:I16"/>
    <mergeCell ref="J16:K16"/>
    <mergeCell ref="N12:Q12"/>
    <mergeCell ref="S12:T12"/>
    <mergeCell ref="U12:V13"/>
    <mergeCell ref="J13:K13"/>
    <mergeCell ref="L13:M13"/>
    <mergeCell ref="N13:O13"/>
    <mergeCell ref="P13:Q13"/>
    <mergeCell ref="E10:J10"/>
    <mergeCell ref="D12:E13"/>
    <mergeCell ref="F12:G13"/>
    <mergeCell ref="H12:I13"/>
    <mergeCell ref="J12:M12"/>
    <mergeCell ref="E5:M5"/>
    <mergeCell ref="Q5:V5"/>
    <mergeCell ref="A7:C8"/>
    <mergeCell ref="E7:M8"/>
    <mergeCell ref="O7:Q8"/>
    <mergeCell ref="S7:V8"/>
    <mergeCell ref="A1:D3"/>
    <mergeCell ref="E1:R2"/>
    <mergeCell ref="S1:U2"/>
    <mergeCell ref="V1:W2"/>
    <mergeCell ref="E3:R3"/>
    <mergeCell ref="S3:W3"/>
    <mergeCell ref="B21:V21"/>
    <mergeCell ref="N50:W50"/>
    <mergeCell ref="C49:M49"/>
    <mergeCell ref="Q49:W49"/>
    <mergeCell ref="C47:M47"/>
    <mergeCell ref="Q47:W47"/>
    <mergeCell ref="A36:W39"/>
  </mergeCells>
  <conditionalFormatting sqref="U14:V19">
    <cfRule type="containsText" dxfId="1" priority="1" operator="containsText" text="Rechazado">
      <formula>NOT(ISERROR(SEARCH("Rechazado",U14)))</formula>
    </cfRule>
    <cfRule type="cellIs" dxfId="0" priority="2" operator="greaterThanOrEqual">
      <formula>#REF!</formula>
    </cfRule>
  </conditionalFormatting>
  <printOptions horizontalCentered="1"/>
  <pageMargins left="0.51181102362204722" right="0.51181102362204722" top="0.39370078740157483" bottom="0.39370078740157483" header="0" footer="0"/>
  <pageSetup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STLABFO-19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MARINA MONTOYA</dc:creator>
  <cp:lastModifiedBy>Luisa Marina Montoya Posada</cp:lastModifiedBy>
  <dcterms:created xsi:type="dcterms:W3CDTF">2020-04-13T16:52:27Z</dcterms:created>
  <dcterms:modified xsi:type="dcterms:W3CDTF">2024-02-10T19:13:18Z</dcterms:modified>
</cp:coreProperties>
</file>